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firstSheet="1" activeTab="3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4"/>
  <c r="D54"/>
  <c r="D53"/>
  <c r="F55"/>
  <c r="H54"/>
  <c r="H53"/>
  <c r="D58"/>
  <c r="D57"/>
  <c r="J64"/>
  <c r="L64"/>
  <c r="L63"/>
  <c r="L62"/>
  <c r="H64"/>
  <c r="H63"/>
  <c r="H62"/>
  <c r="D64"/>
  <c r="D63"/>
  <c r="D62"/>
  <c r="F64"/>
  <c r="F63"/>
  <c r="F62"/>
  <c r="D68"/>
  <c r="D67"/>
  <c r="D66"/>
  <c r="D50"/>
  <c r="D45"/>
  <c r="E45"/>
  <c r="F45"/>
  <c r="G45"/>
  <c r="H45"/>
  <c r="I45"/>
  <c r="J45"/>
  <c r="K45"/>
  <c r="L45"/>
  <c r="M45"/>
  <c r="N45"/>
  <c r="O45"/>
  <c r="P45"/>
  <c r="Q45"/>
  <c r="R45"/>
  <c r="S45"/>
  <c r="T45"/>
  <c r="U45"/>
  <c r="V45"/>
  <c r="W45"/>
  <c r="X45"/>
  <c r="Y45"/>
  <c r="Z45"/>
  <c r="AA45"/>
  <c r="AB45"/>
  <c r="AC45"/>
  <c r="AD45"/>
  <c r="AE45"/>
  <c r="AF45"/>
  <c r="AG45"/>
  <c r="AH45"/>
  <c r="AI45"/>
  <c r="AJ45"/>
  <c r="AK45"/>
  <c r="AL45"/>
  <c r="AM45"/>
  <c r="AN45"/>
  <c r="AO45"/>
  <c r="AP45"/>
  <c r="AQ45"/>
  <c r="AR45"/>
  <c r="AS45"/>
  <c r="AT45"/>
  <c r="AU45"/>
  <c r="AV45"/>
  <c r="AW45"/>
  <c r="AX45"/>
  <c r="AY45"/>
  <c r="AZ45"/>
  <c r="BA45"/>
  <c r="BB45"/>
  <c r="BC45"/>
  <c r="BD45"/>
  <c r="BE45"/>
  <c r="BF45"/>
  <c r="BG45"/>
  <c r="BH45"/>
  <c r="BI45"/>
  <c r="BJ45"/>
  <c r="BK45"/>
  <c r="BL45"/>
  <c r="BM45"/>
  <c r="BN45"/>
  <c r="BP45"/>
  <c r="BQ45"/>
  <c r="BR45"/>
  <c r="BS45"/>
  <c r="BT45"/>
  <c r="BU45"/>
  <c r="BV45"/>
  <c r="BW45"/>
  <c r="BX45"/>
  <c r="BY45"/>
  <c r="BZ45"/>
  <c r="CA45"/>
  <c r="CB45"/>
  <c r="CC45"/>
  <c r="CD45"/>
  <c r="CE45"/>
  <c r="CF45"/>
  <c r="CG45"/>
  <c r="CH45"/>
  <c r="CI45"/>
  <c r="CJ45"/>
  <c r="CK45"/>
  <c r="CL45"/>
  <c r="CM45"/>
  <c r="CN45"/>
  <c r="CO45"/>
  <c r="CP45"/>
  <c r="CQ45"/>
  <c r="CR45"/>
  <c r="CS45"/>
  <c r="CT45"/>
  <c r="CU45"/>
  <c r="CV45"/>
  <c r="CW45"/>
  <c r="CX45"/>
  <c r="CY45"/>
  <c r="CZ45"/>
  <c r="DA45"/>
  <c r="DB45"/>
  <c r="DC45"/>
  <c r="DD45"/>
  <c r="DE45"/>
  <c r="DF45"/>
  <c r="DG45"/>
  <c r="DH45"/>
  <c r="DI45"/>
  <c r="DJ45"/>
  <c r="DK45"/>
  <c r="DL45"/>
  <c r="DM45"/>
  <c r="DN45"/>
  <c r="DO45"/>
  <c r="DP45"/>
  <c r="DQ45"/>
  <c r="DR45"/>
  <c r="DS45"/>
  <c r="DT45"/>
  <c r="DU45"/>
  <c r="DV45"/>
  <c r="DX45"/>
  <c r="DY45"/>
  <c r="DZ45"/>
  <c r="EA45"/>
  <c r="EB45"/>
  <c r="EC45"/>
  <c r="ED45"/>
  <c r="EE45"/>
  <c r="EF45"/>
  <c r="EG45"/>
  <c r="EH45"/>
  <c r="EI45"/>
  <c r="EJ45"/>
  <c r="EK45"/>
  <c r="EL45"/>
  <c r="EM45"/>
  <c r="EN45"/>
  <c r="EO45"/>
  <c r="EP45"/>
  <c r="EQ45"/>
  <c r="ER45"/>
  <c r="ES45"/>
  <c r="ET45"/>
  <c r="EU45"/>
  <c r="EV45"/>
  <c r="EW45"/>
  <c r="EX45"/>
  <c r="EY45"/>
  <c r="EZ45"/>
  <c r="FA45"/>
  <c r="FB45"/>
  <c r="FC45"/>
  <c r="FD45"/>
  <c r="FE45"/>
  <c r="FF45"/>
  <c r="FG45"/>
  <c r="FH45"/>
  <c r="FI45"/>
  <c r="FJ45"/>
  <c r="FK45"/>
  <c r="FL45"/>
  <c r="FM45"/>
  <c r="FN45"/>
  <c r="FO45"/>
  <c r="FP45"/>
  <c r="FQ45"/>
  <c r="FR45"/>
  <c r="FS45"/>
  <c r="FT45"/>
  <c r="FU45"/>
  <c r="FV45"/>
  <c r="FW45"/>
  <c r="FX45"/>
  <c r="FY45"/>
  <c r="FZ45"/>
  <c r="GA45"/>
  <c r="GB45"/>
  <c r="GC45"/>
  <c r="GD45"/>
  <c r="GF45"/>
  <c r="GG45"/>
  <c r="GH45"/>
  <c r="GI45"/>
  <c r="GJ45"/>
  <c r="GK45"/>
  <c r="GL45"/>
  <c r="GM45"/>
  <c r="GN45"/>
  <c r="GO45"/>
  <c r="GP45"/>
  <c r="GQ45"/>
  <c r="GR45"/>
  <c r="C45"/>
  <c r="IT34" i="6" l="1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T35" s="1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H35" s="1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E58" l="1"/>
  <c r="D58" s="1"/>
  <c r="E57"/>
  <c r="D57" s="1"/>
  <c r="E56"/>
  <c r="D56" s="1"/>
  <c r="K52"/>
  <c r="J52" s="1"/>
  <c r="K53"/>
  <c r="J53" s="1"/>
  <c r="K54"/>
  <c r="J54" s="1"/>
  <c r="M52"/>
  <c r="L52" s="1"/>
  <c r="M53"/>
  <c r="L53" s="1"/>
  <c r="M54"/>
  <c r="L54" s="1"/>
  <c r="I52"/>
  <c r="H52" s="1"/>
  <c r="I53"/>
  <c r="H53" s="1"/>
  <c r="I54"/>
  <c r="H54" s="1"/>
  <c r="G52"/>
  <c r="F52" s="1"/>
  <c r="G53"/>
  <c r="F53" s="1"/>
  <c r="G54"/>
  <c r="F54" s="1"/>
  <c r="E52"/>
  <c r="D52" s="1"/>
  <c r="E53"/>
  <c r="D53" s="1"/>
  <c r="E54"/>
  <c r="D54" s="1"/>
  <c r="E48"/>
  <c r="D48" s="1"/>
  <c r="E49"/>
  <c r="D49" s="1"/>
  <c r="K45"/>
  <c r="J45" s="1"/>
  <c r="K43"/>
  <c r="J43" s="1"/>
  <c r="K44"/>
  <c r="J44" s="1"/>
  <c r="E47"/>
  <c r="I43"/>
  <c r="H43" s="1"/>
  <c r="G44"/>
  <c r="F44" s="1"/>
  <c r="I44"/>
  <c r="H44" s="1"/>
  <c r="I45"/>
  <c r="H45" s="1"/>
  <c r="E43"/>
  <c r="D43" s="1"/>
  <c r="E44"/>
  <c r="D44" s="1"/>
  <c r="E45"/>
  <c r="D45" s="1"/>
  <c r="G45"/>
  <c r="F45" s="1"/>
  <c r="G43"/>
  <c r="F43" s="1"/>
  <c r="E40"/>
  <c r="D40" s="1"/>
  <c r="E38"/>
  <c r="D38" s="1"/>
  <c r="E39"/>
  <c r="D39" s="1"/>
  <c r="D59" l="1"/>
  <c r="E59"/>
  <c r="K55"/>
  <c r="J55"/>
  <c r="M55"/>
  <c r="L55"/>
  <c r="H55"/>
  <c r="I55"/>
  <c r="F55"/>
  <c r="G55"/>
  <c r="D55"/>
  <c r="E55"/>
  <c r="E50"/>
  <c r="D47"/>
  <c r="D50" s="1"/>
  <c r="J46"/>
  <c r="K46"/>
  <c r="G46"/>
  <c r="F46"/>
  <c r="H46"/>
  <c r="I46"/>
  <c r="E46"/>
  <c r="D46"/>
  <c r="E41"/>
  <c r="D41"/>
  <c r="FO39" i="5"/>
  <c r="EI39" i="3"/>
  <c r="DR39" i="2" l="1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IT39" i="5"/>
  <c r="IT40" s="1"/>
  <c r="IS39"/>
  <c r="IS40" s="1"/>
  <c r="IR39"/>
  <c r="IR40" s="1"/>
  <c r="IQ39"/>
  <c r="IQ40" s="1"/>
  <c r="IP39"/>
  <c r="IP40" s="1"/>
  <c r="IO39"/>
  <c r="IO40" s="1"/>
  <c r="IN39"/>
  <c r="IN40" s="1"/>
  <c r="IM39"/>
  <c r="IM40" s="1"/>
  <c r="IL39"/>
  <c r="IL40" s="1"/>
  <c r="IK39"/>
  <c r="IK40" s="1"/>
  <c r="IJ39"/>
  <c r="IJ40" s="1"/>
  <c r="II39"/>
  <c r="II40" s="1"/>
  <c r="IH39"/>
  <c r="IH40" s="1"/>
  <c r="IG39"/>
  <c r="IG40" s="1"/>
  <c r="IF39"/>
  <c r="IF40" s="1"/>
  <c r="IE39"/>
  <c r="IE40" s="1"/>
  <c r="ID39"/>
  <c r="ID40" s="1"/>
  <c r="IC39"/>
  <c r="IC40" s="1"/>
  <c r="IB39"/>
  <c r="IA39"/>
  <c r="HZ39"/>
  <c r="HY39"/>
  <c r="HX39"/>
  <c r="HW39"/>
  <c r="HV39"/>
  <c r="HV40" s="1"/>
  <c r="HU39"/>
  <c r="HU40" s="1"/>
  <c r="HT39"/>
  <c r="HT40" s="1"/>
  <c r="HS39"/>
  <c r="HS40" s="1"/>
  <c r="HR39"/>
  <c r="HR40" s="1"/>
  <c r="HQ39"/>
  <c r="HQ40" s="1"/>
  <c r="HP39"/>
  <c r="HP40" s="1"/>
  <c r="HO39"/>
  <c r="HO40" s="1"/>
  <c r="HN39"/>
  <c r="HN40" s="1"/>
  <c r="HM39"/>
  <c r="HM40" s="1"/>
  <c r="HL39"/>
  <c r="HL40" s="1"/>
  <c r="HK39"/>
  <c r="HK40" s="1"/>
  <c r="HJ39"/>
  <c r="HJ40" s="1"/>
  <c r="HI39"/>
  <c r="HI40" s="1"/>
  <c r="HH39"/>
  <c r="HH40" s="1"/>
  <c r="HG39"/>
  <c r="HG40" s="1"/>
  <c r="HF39"/>
  <c r="HF40" s="1"/>
  <c r="HE39"/>
  <c r="HE40" s="1"/>
  <c r="HD39"/>
  <c r="HC39"/>
  <c r="HB39"/>
  <c r="HA39"/>
  <c r="HA40" s="1"/>
  <c r="GZ39"/>
  <c r="GZ40" s="1"/>
  <c r="GY39"/>
  <c r="GY40" s="1"/>
  <c r="GX39"/>
  <c r="GX40" s="1"/>
  <c r="GW39"/>
  <c r="GW40" s="1"/>
  <c r="GV39"/>
  <c r="GV40" s="1"/>
  <c r="GU39"/>
  <c r="GU40" s="1"/>
  <c r="GT39"/>
  <c r="GT40" s="1"/>
  <c r="GS39"/>
  <c r="GS40" s="1"/>
  <c r="GR39"/>
  <c r="GR40" s="1"/>
  <c r="GQ39"/>
  <c r="GQ40" s="1"/>
  <c r="GP39"/>
  <c r="GP40" s="1"/>
  <c r="GO39"/>
  <c r="GO40" s="1"/>
  <c r="GN39"/>
  <c r="GN40" s="1"/>
  <c r="GM39"/>
  <c r="GM40" s="1"/>
  <c r="GL39"/>
  <c r="GL40" s="1"/>
  <c r="GK39"/>
  <c r="GK40" s="1"/>
  <c r="GJ39"/>
  <c r="GJ40" s="1"/>
  <c r="GI39"/>
  <c r="GH39"/>
  <c r="GG39"/>
  <c r="GF39"/>
  <c r="GF40" s="1"/>
  <c r="GE39"/>
  <c r="GE40" s="1"/>
  <c r="GD39"/>
  <c r="GD40" s="1"/>
  <c r="GC39"/>
  <c r="GC40" s="1"/>
  <c r="GB39"/>
  <c r="GB40" s="1"/>
  <c r="GA39"/>
  <c r="GA40" s="1"/>
  <c r="FZ39"/>
  <c r="FZ40" s="1"/>
  <c r="FY39"/>
  <c r="FY40" s="1"/>
  <c r="FX39"/>
  <c r="FX40" s="1"/>
  <c r="FW39"/>
  <c r="FW40" s="1"/>
  <c r="FV39"/>
  <c r="FV40" s="1"/>
  <c r="FU39"/>
  <c r="FU40" s="1"/>
  <c r="FT39"/>
  <c r="FT40" s="1"/>
  <c r="FS39"/>
  <c r="FS40" s="1"/>
  <c r="FR39"/>
  <c r="FR40" s="1"/>
  <c r="FQ39"/>
  <c r="FQ40" s="1"/>
  <c r="FP39"/>
  <c r="FP40" s="1"/>
  <c r="FO40"/>
  <c r="FN39"/>
  <c r="FM39"/>
  <c r="FL39"/>
  <c r="FK39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R39"/>
  <c r="EQ39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Z40" s="1"/>
  <c r="DY39"/>
  <c r="DY40" s="1"/>
  <c r="DX39"/>
  <c r="DW39"/>
  <c r="DV39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B39"/>
  <c r="DA39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O39"/>
  <c r="BN39"/>
  <c r="BM39"/>
  <c r="BL39"/>
  <c r="BK39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Q39"/>
  <c r="AP39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V39"/>
  <c r="U39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GR44" i="4"/>
  <c r="GQ44"/>
  <c r="GP44"/>
  <c r="GO44"/>
  <c r="GN44"/>
  <c r="GM44"/>
  <c r="GL44"/>
  <c r="GK44"/>
  <c r="GJ44"/>
  <c r="GI44"/>
  <c r="GH44"/>
  <c r="GG44"/>
  <c r="GF44"/>
  <c r="GE44"/>
  <c r="GE45" s="1"/>
  <c r="GD44"/>
  <c r="GC44"/>
  <c r="GB44"/>
  <c r="GA44"/>
  <c r="FZ44"/>
  <c r="FY44"/>
  <c r="FX44"/>
  <c r="FW44"/>
  <c r="FV44"/>
  <c r="FU44"/>
  <c r="FT44"/>
  <c r="FS44"/>
  <c r="FR44"/>
  <c r="FQ44"/>
  <c r="FP44"/>
  <c r="FO44"/>
  <c r="FN44"/>
  <c r="FM44"/>
  <c r="FL44"/>
  <c r="FK44"/>
  <c r="FJ44"/>
  <c r="FI44"/>
  <c r="FH44"/>
  <c r="FG44"/>
  <c r="FF44"/>
  <c r="FE44"/>
  <c r="FD44"/>
  <c r="FC44"/>
  <c r="FB44"/>
  <c r="FA44"/>
  <c r="EZ44"/>
  <c r="EY44"/>
  <c r="EX44"/>
  <c r="EW44"/>
  <c r="EV44"/>
  <c r="EU44"/>
  <c r="ET44"/>
  <c r="ES44"/>
  <c r="ER44"/>
  <c r="EQ44"/>
  <c r="EP44"/>
  <c r="EO44"/>
  <c r="EN44"/>
  <c r="EM44"/>
  <c r="EL44"/>
  <c r="EK44"/>
  <c r="EJ44"/>
  <c r="EI44"/>
  <c r="EH44"/>
  <c r="EG44"/>
  <c r="EF44"/>
  <c r="EE44"/>
  <c r="ED44"/>
  <c r="EC44"/>
  <c r="EB44"/>
  <c r="EA44"/>
  <c r="DZ44"/>
  <c r="DY44"/>
  <c r="DX44"/>
  <c r="DW44"/>
  <c r="DW45" s="1"/>
  <c r="DV44"/>
  <c r="DU44"/>
  <c r="DT44"/>
  <c r="DS44"/>
  <c r="DR44"/>
  <c r="DQ44"/>
  <c r="DP44"/>
  <c r="DO44"/>
  <c r="DN44"/>
  <c r="DM44"/>
  <c r="DL44"/>
  <c r="DK44"/>
  <c r="DJ44"/>
  <c r="DI44"/>
  <c r="DH44"/>
  <c r="DG44"/>
  <c r="DF44"/>
  <c r="DE44"/>
  <c r="DD44"/>
  <c r="DC44"/>
  <c r="DB44"/>
  <c r="DA44"/>
  <c r="CZ44"/>
  <c r="CY44"/>
  <c r="CX44"/>
  <c r="CW44"/>
  <c r="CV44"/>
  <c r="CU44"/>
  <c r="CT44"/>
  <c r="CS44"/>
  <c r="CR44"/>
  <c r="CQ44"/>
  <c r="CP44"/>
  <c r="CO44"/>
  <c r="CN44"/>
  <c r="CM44"/>
  <c r="CL44"/>
  <c r="CK44"/>
  <c r="CJ44"/>
  <c r="CI44"/>
  <c r="CH44"/>
  <c r="CG44"/>
  <c r="CF44"/>
  <c r="CE44"/>
  <c r="CD44"/>
  <c r="CC44"/>
  <c r="CB44"/>
  <c r="CA44"/>
  <c r="BZ44"/>
  <c r="BY44"/>
  <c r="BX44"/>
  <c r="BW44"/>
  <c r="BV44"/>
  <c r="BU44"/>
  <c r="BT44"/>
  <c r="BS44"/>
  <c r="BR44"/>
  <c r="BQ44"/>
  <c r="BP44"/>
  <c r="BO44"/>
  <c r="BO45" s="1"/>
  <c r="BN44"/>
  <c r="BM44"/>
  <c r="BL44"/>
  <c r="BK44"/>
  <c r="BJ44"/>
  <c r="BI44"/>
  <c r="BH44"/>
  <c r="BG44"/>
  <c r="BF44"/>
  <c r="BE44"/>
  <c r="BD44"/>
  <c r="BC44"/>
  <c r="BB44"/>
  <c r="BA44"/>
  <c r="AZ44"/>
  <c r="AY44"/>
  <c r="AX44"/>
  <c r="AW44"/>
  <c r="AV44"/>
  <c r="AU44"/>
  <c r="AT44"/>
  <c r="AS44"/>
  <c r="AR44"/>
  <c r="AQ44"/>
  <c r="AP44"/>
  <c r="AO44"/>
  <c r="AN44"/>
  <c r="AM44"/>
  <c r="AL44"/>
  <c r="AK44"/>
  <c r="AJ44"/>
  <c r="AI44"/>
  <c r="AH44"/>
  <c r="AG44"/>
  <c r="AF44"/>
  <c r="AE44"/>
  <c r="AD44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FK39" i="3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X39"/>
  <c r="EW39"/>
  <c r="EV39"/>
  <c r="EU39"/>
  <c r="ET39"/>
  <c r="ES39"/>
  <c r="ES40" s="1"/>
  <c r="ER39"/>
  <c r="ER40" s="1"/>
  <c r="EQ39"/>
  <c r="EQ40" s="1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40"/>
  <c r="EH39"/>
  <c r="EH40" s="1"/>
  <c r="EG39"/>
  <c r="EF39"/>
  <c r="EE39"/>
  <c r="ED39"/>
  <c r="ED40" s="1"/>
  <c r="EC39"/>
  <c r="EC40" s="1"/>
  <c r="EB39"/>
  <c r="EB40" s="1"/>
  <c r="EA39"/>
  <c r="EA40" s="1"/>
  <c r="DZ39"/>
  <c r="DZ40" s="1"/>
  <c r="DY39"/>
  <c r="DY40" s="1"/>
  <c r="DX39"/>
  <c r="DX40" s="1"/>
  <c r="DW39"/>
  <c r="DW40" s="1"/>
  <c r="DV39"/>
  <c r="DV40" s="1"/>
  <c r="DU39"/>
  <c r="DU40" s="1"/>
  <c r="DT39"/>
  <c r="DT40" s="1"/>
  <c r="DS39"/>
  <c r="DS40" s="1"/>
  <c r="DR39"/>
  <c r="DQ39"/>
  <c r="DP39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B39"/>
  <c r="DA39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M39"/>
  <c r="CL39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X39"/>
  <c r="BW39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I39"/>
  <c r="BH39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T39"/>
  <c r="AS39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H39"/>
  <c r="AG39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S39"/>
  <c r="R39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D39"/>
  <c r="C39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V40"/>
  <c r="U40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C40"/>
  <c r="D41" l="1"/>
  <c r="C41"/>
  <c r="IB40" i="5"/>
  <c r="IA40"/>
  <c r="E62" s="1"/>
  <c r="D62" s="1"/>
  <c r="HZ40"/>
  <c r="HW40"/>
  <c r="M57" s="1"/>
  <c r="L57" s="1"/>
  <c r="HX40"/>
  <c r="M58" s="1"/>
  <c r="L58" s="1"/>
  <c r="HY40"/>
  <c r="M59" s="1"/>
  <c r="HB40"/>
  <c r="K57" s="1"/>
  <c r="J57" s="1"/>
  <c r="HC40"/>
  <c r="K58" s="1"/>
  <c r="J58" s="1"/>
  <c r="HD40"/>
  <c r="K59" s="1"/>
  <c r="GG40"/>
  <c r="I57" s="1"/>
  <c r="H57" s="1"/>
  <c r="GH40"/>
  <c r="I58" s="1"/>
  <c r="H58" s="1"/>
  <c r="GI40"/>
  <c r="I59" s="1"/>
  <c r="H59" s="1"/>
  <c r="FL40"/>
  <c r="G57" s="1"/>
  <c r="F57" s="1"/>
  <c r="FM40"/>
  <c r="G58" s="1"/>
  <c r="F58" s="1"/>
  <c r="FN40"/>
  <c r="G59" s="1"/>
  <c r="EQ40"/>
  <c r="E57" s="1"/>
  <c r="D57" s="1"/>
  <c r="ER40"/>
  <c r="E58" s="1"/>
  <c r="D58" s="1"/>
  <c r="E59"/>
  <c r="D59" s="1"/>
  <c r="ES40"/>
  <c r="DV40"/>
  <c r="E52" s="1"/>
  <c r="DW40"/>
  <c r="DX40"/>
  <c r="DA40"/>
  <c r="K48" s="1"/>
  <c r="DB40"/>
  <c r="K49" s="1"/>
  <c r="J49" s="1"/>
  <c r="DC40"/>
  <c r="K50" s="1"/>
  <c r="J50" s="1"/>
  <c r="BO40"/>
  <c r="I49" s="1"/>
  <c r="H49" s="1"/>
  <c r="BP40"/>
  <c r="I50" s="1"/>
  <c r="H50" s="1"/>
  <c r="BN40"/>
  <c r="I48" s="1"/>
  <c r="BK40"/>
  <c r="G48" s="1"/>
  <c r="F48" s="1"/>
  <c r="BL40"/>
  <c r="G49" s="1"/>
  <c r="F49" s="1"/>
  <c r="BM40"/>
  <c r="G50" s="1"/>
  <c r="AP40"/>
  <c r="E48" s="1"/>
  <c r="D48" s="1"/>
  <c r="AQ40"/>
  <c r="E49" s="1"/>
  <c r="AR40"/>
  <c r="E50" s="1"/>
  <c r="D50" s="1"/>
  <c r="U40"/>
  <c r="E43" s="1"/>
  <c r="D43" s="1"/>
  <c r="V40"/>
  <c r="E44" s="1"/>
  <c r="D44" s="1"/>
  <c r="W40"/>
  <c r="E68" i="4"/>
  <c r="E67"/>
  <c r="E66"/>
  <c r="M62"/>
  <c r="M63"/>
  <c r="M64"/>
  <c r="K64"/>
  <c r="I62"/>
  <c r="I63"/>
  <c r="I64"/>
  <c r="G62"/>
  <c r="G63"/>
  <c r="G64"/>
  <c r="E62"/>
  <c r="E63"/>
  <c r="E64"/>
  <c r="E59"/>
  <c r="D59" s="1"/>
  <c r="E57"/>
  <c r="E58"/>
  <c r="I53"/>
  <c r="I54"/>
  <c r="I55"/>
  <c r="G53"/>
  <c r="G55"/>
  <c r="E53"/>
  <c r="E54"/>
  <c r="E55"/>
  <c r="E48"/>
  <c r="E49"/>
  <c r="E50"/>
  <c r="EY40" i="3"/>
  <c r="E63" s="1"/>
  <c r="D63" s="1"/>
  <c r="EX40"/>
  <c r="E62" s="1"/>
  <c r="D62" s="1"/>
  <c r="EW40"/>
  <c r="E61" s="1"/>
  <c r="D61" s="1"/>
  <c r="ET40"/>
  <c r="M57" s="1"/>
  <c r="L57" s="1"/>
  <c r="EU40"/>
  <c r="M58" s="1"/>
  <c r="L58" s="1"/>
  <c r="EV40"/>
  <c r="M59" s="1"/>
  <c r="EE40"/>
  <c r="K57" s="1"/>
  <c r="J57" s="1"/>
  <c r="EF40"/>
  <c r="K58" s="1"/>
  <c r="J58" s="1"/>
  <c r="EG40"/>
  <c r="K59" s="1"/>
  <c r="DP40"/>
  <c r="I57" s="1"/>
  <c r="H57" s="1"/>
  <c r="DQ40"/>
  <c r="I58" s="1"/>
  <c r="H58" s="1"/>
  <c r="DR40"/>
  <c r="I59" s="1"/>
  <c r="H59" s="1"/>
  <c r="DA40"/>
  <c r="G57" s="1"/>
  <c r="F57" s="1"/>
  <c r="DB40"/>
  <c r="G58" s="1"/>
  <c r="F58" s="1"/>
  <c r="DC40"/>
  <c r="G59" s="1"/>
  <c r="CL40"/>
  <c r="E57" s="1"/>
  <c r="D57" s="1"/>
  <c r="CM40"/>
  <c r="E58" s="1"/>
  <c r="D58" s="1"/>
  <c r="CN40"/>
  <c r="E59" s="1"/>
  <c r="D59" s="1"/>
  <c r="BW40"/>
  <c r="E52" s="1"/>
  <c r="BX40"/>
  <c r="E53" s="1"/>
  <c r="D53" s="1"/>
  <c r="BY40"/>
  <c r="E54" s="1"/>
  <c r="D54" s="1"/>
  <c r="AI40"/>
  <c r="T40"/>
  <c r="S40"/>
  <c r="D40"/>
  <c r="E40"/>
  <c r="AG40"/>
  <c r="C40"/>
  <c r="R40"/>
  <c r="AH40"/>
  <c r="BH40"/>
  <c r="I48" s="1"/>
  <c r="BI40"/>
  <c r="I49" s="1"/>
  <c r="H49" s="1"/>
  <c r="BJ40"/>
  <c r="I50" s="1"/>
  <c r="H50" s="1"/>
  <c r="AS40"/>
  <c r="G48" s="1"/>
  <c r="F48" s="1"/>
  <c r="AT40"/>
  <c r="G49" s="1"/>
  <c r="F49" s="1"/>
  <c r="AU40"/>
  <c r="G50" s="1"/>
  <c r="E48"/>
  <c r="D48" s="1"/>
  <c r="E49"/>
  <c r="D49" s="1"/>
  <c r="E50"/>
  <c r="D50" s="1"/>
  <c r="M57" i="2"/>
  <c r="L57" s="1"/>
  <c r="M58"/>
  <c r="L58" s="1"/>
  <c r="M59"/>
  <c r="L59" s="1"/>
  <c r="K57"/>
  <c r="J57" s="1"/>
  <c r="K58"/>
  <c r="J58" s="1"/>
  <c r="K59"/>
  <c r="J59" s="1"/>
  <c r="I57"/>
  <c r="H57" s="1"/>
  <c r="I58"/>
  <c r="H58" s="1"/>
  <c r="I59"/>
  <c r="H59" s="1"/>
  <c r="G57"/>
  <c r="F57" s="1"/>
  <c r="G58"/>
  <c r="F58" s="1"/>
  <c r="G59"/>
  <c r="F59" s="1"/>
  <c r="E57"/>
  <c r="D57" s="1"/>
  <c r="E58"/>
  <c r="D58" s="1"/>
  <c r="E59"/>
  <c r="D59" s="1"/>
  <c r="E50"/>
  <c r="E48"/>
  <c r="D48" s="1"/>
  <c r="E49"/>
  <c r="D49" s="1"/>
  <c r="G48"/>
  <c r="F48" s="1"/>
  <c r="G49"/>
  <c r="F49" s="1"/>
  <c r="G50"/>
  <c r="E52"/>
  <c r="D52" s="1"/>
  <c r="E54"/>
  <c r="D54" s="1"/>
  <c r="E61"/>
  <c r="D61" s="1"/>
  <c r="G58" i="1"/>
  <c r="F58" s="1"/>
  <c r="G59"/>
  <c r="F59" s="1"/>
  <c r="G60"/>
  <c r="F60" s="1"/>
  <c r="E58"/>
  <c r="D58" s="1"/>
  <c r="E59"/>
  <c r="D59" s="1"/>
  <c r="E60"/>
  <c r="D60" s="1"/>
  <c r="E49"/>
  <c r="D49" s="1"/>
  <c r="E50"/>
  <c r="D50" s="1"/>
  <c r="E51"/>
  <c r="D51" s="1"/>
  <c r="G51"/>
  <c r="F51" s="1"/>
  <c r="G49"/>
  <c r="G50"/>
  <c r="F50" s="1"/>
  <c r="U41"/>
  <c r="V41"/>
  <c r="E45" s="1"/>
  <c r="D45" s="1"/>
  <c r="W41"/>
  <c r="E46" s="1"/>
  <c r="D46" s="1"/>
  <c r="E53"/>
  <c r="D53" s="1"/>
  <c r="E43" i="3"/>
  <c r="D43" s="1"/>
  <c r="E53" i="5"/>
  <c r="D53" s="1"/>
  <c r="E63"/>
  <c r="D63" s="1"/>
  <c r="E43" i="2"/>
  <c r="D43" s="1"/>
  <c r="D49" i="5"/>
  <c r="E54"/>
  <c r="D54" s="1"/>
  <c r="E61"/>
  <c r="D61" s="1"/>
  <c r="E45" i="2"/>
  <c r="D45" s="1"/>
  <c r="D50"/>
  <c r="E55" i="1"/>
  <c r="D55" s="1"/>
  <c r="E62"/>
  <c r="D62" s="1"/>
  <c r="E44" i="3"/>
  <c r="D44" s="1"/>
  <c r="E44" i="2"/>
  <c r="D44" s="1"/>
  <c r="E53"/>
  <c r="D53" s="1"/>
  <c r="E45" i="3"/>
  <c r="D45" s="1"/>
  <c r="E54" i="1"/>
  <c r="D54" s="1"/>
  <c r="E63"/>
  <c r="D63" s="1"/>
  <c r="E64"/>
  <c r="D64" s="1"/>
  <c r="E45" i="5"/>
  <c r="D45" s="1"/>
  <c r="E62" i="2"/>
  <c r="D62" s="1"/>
  <c r="E63"/>
  <c r="D63" s="1"/>
  <c r="J51" i="5" l="1"/>
  <c r="J48"/>
  <c r="K51"/>
  <c r="H48" i="3"/>
  <c r="I51"/>
  <c r="E44" i="1"/>
  <c r="D44" s="1"/>
  <c r="D47" s="1"/>
  <c r="L59" i="5"/>
  <c r="L60" s="1"/>
  <c r="M60"/>
  <c r="J59"/>
  <c r="J60" s="1"/>
  <c r="K60"/>
  <c r="I60"/>
  <c r="H60"/>
  <c r="F59"/>
  <c r="F60" s="1"/>
  <c r="G60"/>
  <c r="E55"/>
  <c r="H48"/>
  <c r="H51" s="1"/>
  <c r="I51"/>
  <c r="F50"/>
  <c r="F51" s="1"/>
  <c r="G51"/>
  <c r="D51"/>
  <c r="D64"/>
  <c r="L65" i="4"/>
  <c r="M65"/>
  <c r="K65"/>
  <c r="J65"/>
  <c r="H65"/>
  <c r="I65"/>
  <c r="F65"/>
  <c r="G65"/>
  <c r="I56"/>
  <c r="H55"/>
  <c r="H56" s="1"/>
  <c r="G56"/>
  <c r="F56"/>
  <c r="E69"/>
  <c r="D51"/>
  <c r="M60" i="3"/>
  <c r="L59"/>
  <c r="L60" s="1"/>
  <c r="K60"/>
  <c r="J59"/>
  <c r="J60" s="1"/>
  <c r="H60"/>
  <c r="I60"/>
  <c r="G60"/>
  <c r="F59"/>
  <c r="F60" s="1"/>
  <c r="H51"/>
  <c r="D60" i="5"/>
  <c r="E51"/>
  <c r="E64"/>
  <c r="D60" i="4"/>
  <c r="G51" i="3"/>
  <c r="F50"/>
  <c r="F51" s="1"/>
  <c r="E51"/>
  <c r="E60"/>
  <c r="E64"/>
  <c r="D51"/>
  <c r="D64"/>
  <c r="M60" i="2"/>
  <c r="L60"/>
  <c r="J60"/>
  <c r="K60"/>
  <c r="H60"/>
  <c r="I60"/>
  <c r="G51"/>
  <c r="F50"/>
  <c r="F51" s="1"/>
  <c r="E55"/>
  <c r="D55"/>
  <c r="D51"/>
  <c r="E46"/>
  <c r="D60"/>
  <c r="D46"/>
  <c r="F61" i="1"/>
  <c r="G61"/>
  <c r="F49"/>
  <c r="F52" s="1"/>
  <c r="G52"/>
  <c r="D56"/>
  <c r="D65"/>
  <c r="D46" i="3"/>
  <c r="D65" i="4"/>
  <c r="E60" i="5"/>
  <c r="E46" i="3"/>
  <c r="D60"/>
  <c r="E55"/>
  <c r="D52"/>
  <c r="D55" s="1"/>
  <c r="D52" i="5"/>
  <c r="D55" s="1"/>
  <c r="E51" i="2"/>
  <c r="D69" i="4"/>
  <c r="E60" i="2"/>
  <c r="E65" i="4"/>
  <c r="E56" i="1"/>
  <c r="D61"/>
  <c r="E64" i="2"/>
  <c r="E60" i="4"/>
  <c r="E65" i="1"/>
  <c r="E56" i="4"/>
  <c r="E52" i="1"/>
  <c r="D56" i="4"/>
  <c r="E51"/>
  <c r="E61" i="1"/>
  <c r="D64" i="2"/>
  <c r="E46" i="5"/>
  <c r="D46"/>
  <c r="D52" i="1"/>
  <c r="E47" l="1"/>
</calcChain>
</file>

<file path=xl/sharedStrings.xml><?xml version="1.0" encoding="utf-8"?>
<sst xmlns="http://schemas.openxmlformats.org/spreadsheetml/2006/main" count="2296" uniqueCount="1446">
  <si>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</si>
  <si>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</si>
  <si>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</si>
  <si>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</si>
  <si>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</si>
  <si>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</si>
  <si>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</si>
  <si>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</si>
  <si>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</si>
  <si>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</si>
  <si>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</si>
  <si>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</si>
  <si>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</si>
  <si>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</si>
  <si>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</si>
  <si>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</si>
  <si>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</si>
  <si>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</si>
  <si>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</si>
  <si>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</si>
  <si>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</si>
  <si>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</si>
  <si>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</si>
  <si>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</si>
  <si>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</si>
  <si>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</si>
  <si>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</si>
  <si>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</si>
  <si>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</si>
  <si>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</si>
  <si>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</si>
  <si>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</si>
  <si>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</si>
  <si>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</si>
  <si>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</si>
  <si>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</si>
  <si>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</si>
  <si>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</si>
  <si>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</si>
  <si>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</si>
  <si>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</si>
  <si>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</si>
  <si>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</si>
  <si>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</si>
  <si>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</si>
  <si>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</si>
  <si>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</si>
  <si>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</si>
  <si>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</si>
  <si>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</si>
  <si>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</si>
  <si>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</si>
  <si>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</si>
  <si>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</si>
  <si>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</si>
  <si>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</si>
  <si>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</si>
  <si>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</si>
  <si>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</si>
  <si>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</si>
  <si>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</si>
  <si>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</si>
  <si>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</si>
  <si>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</si>
  <si>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</si>
  <si>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</si>
  <si>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</si>
  <si>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</si>
  <si>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</si>
  <si>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</si>
  <si>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</si>
  <si>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</si>
  <si>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</si>
  <si>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</si>
  <si>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</si>
  <si>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</si>
  <si>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</si>
  <si>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</si>
  <si>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</si>
  <si>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</si>
  <si>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</si>
  <si>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</si>
  <si>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</si>
  <si>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</si>
  <si>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</si>
  <si>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</si>
  <si>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</si>
  <si>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</si>
  <si>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</si>
  <si>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</si>
  <si>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</si>
  <si>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</si>
  <si>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</si>
  <si>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</si>
  <si>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</si>
  <si>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</si>
  <si>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</si>
  <si>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</si>
  <si>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</si>
  <si>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</si>
  <si>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</si>
  <si>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</si>
  <si>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</si>
  <si>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</si>
  <si>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</si>
  <si>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</si>
  <si>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</si>
  <si>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</si>
  <si>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</si>
  <si>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</si>
  <si>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</si>
  <si>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</si>
  <si>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</si>
  <si>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</si>
  <si>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</si>
  <si>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</si>
  <si>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</si>
  <si>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</si>
  <si>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</si>
  <si>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</si>
  <si>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</si>
  <si>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</si>
  <si>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</si>
  <si>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</si>
  <si>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</si>
  <si>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</si>
  <si>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</si>
  <si>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</si>
  <si>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</si>
  <si>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</si>
  <si>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</si>
  <si>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</si>
  <si>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</si>
  <si>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</si>
  <si>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</si>
  <si>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</si>
  <si>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</si>
  <si>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</si>
  <si>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</si>
  <si>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</si>
  <si>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</si>
  <si>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</si>
  <si>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</si>
  <si>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</si>
  <si>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</si>
  <si>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</si>
  <si>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</si>
  <si>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</si>
  <si>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</si>
  <si>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</si>
  <si>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</si>
  <si>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</si>
  <si>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</si>
  <si>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</si>
  <si>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</si>
  <si>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</si>
  <si>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</si>
  <si>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</si>
  <si>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</si>
  <si>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</si>
  <si>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</si>
  <si>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</si>
  <si>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</si>
  <si>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</si>
  <si>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</si>
  <si>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</si>
  <si>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</si>
  <si>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</si>
  <si>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</si>
  <si>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</si>
  <si>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</si>
  <si>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</si>
  <si>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</si>
  <si>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</si>
  <si>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</si>
  <si>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</si>
  <si>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</si>
  <si>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</si>
  <si>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</si>
  <si>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</si>
  <si>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</si>
  <si>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</si>
  <si>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</si>
  <si>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</si>
  <si>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</si>
  <si>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</si>
  <si>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</si>
  <si>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</si>
  <si>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</si>
  <si>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</si>
  <si>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</si>
  <si>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</si>
  <si>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</si>
  <si>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</si>
  <si>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</si>
  <si>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</si>
  <si>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</si>
  <si>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</si>
  <si>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</si>
  <si>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</si>
  <si>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</si>
  <si>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</si>
  <si>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</si>
  <si>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</si>
  <si>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</si>
  <si>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</si>
  <si>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</si>
  <si>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</si>
  <si>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</si>
  <si>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</si>
  <si>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</si>
  <si>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</si>
  <si>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</si>
  <si>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</si>
  <si>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</si>
  <si>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</si>
  <si>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</si>
  <si>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</si>
  <si>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</si>
  <si>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</si>
  <si>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</si>
  <si>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</si>
  <si>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</si>
  <si>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</si>
  <si>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</si>
  <si>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</si>
  <si>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</si>
  <si>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</si>
  <si>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</si>
  <si>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</si>
  <si>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</si>
  <si>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</si>
  <si>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</si>
  <si>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</si>
  <si>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</si>
  <si>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</si>
  <si>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</si>
  <si>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</si>
  <si>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</si>
  <si>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</si>
  <si>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</si>
  <si>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</si>
  <si>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</si>
  <si>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</si>
  <si>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</si>
  <si>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</si>
  <si>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</si>
  <si>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</si>
  <si>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</si>
  <si>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</si>
  <si>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</si>
  <si>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</si>
  <si>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</si>
  <si>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</si>
  <si>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</si>
  <si>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</si>
  <si>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</si>
  <si>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</si>
  <si>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</si>
  <si>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</si>
  <si>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</si>
  <si>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</si>
  <si>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</si>
  <si>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</si>
  <si>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</si>
  <si>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</si>
  <si>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</si>
  <si>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</si>
  <si>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</si>
  <si>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</si>
  <si>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</si>
  <si>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</si>
  <si>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</si>
  <si>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</si>
  <si>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</si>
  <si>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</si>
  <si>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</si>
  <si>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</si>
  <si>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</si>
  <si>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</si>
  <si>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</si>
  <si>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</si>
  <si>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</si>
  <si>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</si>
  <si>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</si>
  <si>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</si>
  <si>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</si>
  <si>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</si>
  <si>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</si>
  <si>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</si>
  <si>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</si>
  <si>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</si>
  <si>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</si>
  <si>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</si>
  <si>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</si>
  <si>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</si>
  <si>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</si>
  <si>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</si>
  <si>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</si>
  <si>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</si>
  <si>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</si>
  <si>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</si>
  <si>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</si>
  <si>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</si>
  <si>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</si>
  <si>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</si>
  <si>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</si>
  <si>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</si>
  <si>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</si>
  <si>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</si>
  <si>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</si>
  <si>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</si>
  <si>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</si>
  <si>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</si>
  <si>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</si>
  <si>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</si>
  <si>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</si>
  <si>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</si>
  <si>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</si>
  <si>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</si>
  <si>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</si>
  <si>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</si>
  <si>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</si>
  <si>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</si>
  <si>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</si>
  <si>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</si>
  <si>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</si>
  <si>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</si>
  <si>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</si>
  <si>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</si>
  <si>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</si>
  <si>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</si>
  <si>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</si>
  <si>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</si>
  <si>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</si>
  <si>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</si>
  <si>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</si>
  <si>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</si>
  <si>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</si>
  <si>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</si>
  <si>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</si>
  <si>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</si>
  <si>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</si>
  <si>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</si>
  <si>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</si>
  <si>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</si>
  <si>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</si>
  <si>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</si>
  <si>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</si>
  <si>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</si>
  <si>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</si>
  <si>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</si>
  <si>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</si>
  <si>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</si>
  <si>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</si>
  <si>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</si>
  <si>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</si>
  <si>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</si>
  <si>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</si>
  <si>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</si>
  <si>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</si>
  <si>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</si>
  <si>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</si>
  <si>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</si>
  <si>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</si>
  <si>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</si>
  <si>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</si>
  <si>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</si>
  <si>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</si>
  <si>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</si>
  <si>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</si>
  <si>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</si>
  <si>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</si>
  <si>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</si>
  <si>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</si>
  <si>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</si>
  <si>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</si>
  <si>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</si>
  <si>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</si>
  <si>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</si>
  <si>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</si>
  <si>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</si>
  <si>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</si>
  <si>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</si>
  <si>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</si>
  <si>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</si>
  <si>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</si>
  <si>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</si>
  <si>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</si>
  <si>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</si>
  <si>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</si>
  <si>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</si>
  <si>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</si>
  <si>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</si>
  <si>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</si>
  <si>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</si>
  <si>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</si>
  <si>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</si>
  <si>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</si>
  <si>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</si>
  <si>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</si>
  <si>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</si>
  <si>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</si>
  <si>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</si>
  <si>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</si>
  <si>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</si>
  <si>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</si>
  <si>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</si>
  <si>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</si>
  <si>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</si>
  <si>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</si>
  <si>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</si>
  <si>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</si>
  <si>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</si>
  <si>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</si>
  <si>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</si>
  <si>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</si>
  <si>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</si>
  <si>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</si>
  <si>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</si>
  <si>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</si>
  <si>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</si>
  <si>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</si>
  <si>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</si>
  <si>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</si>
  <si>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</si>
  <si>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</si>
  <si>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</si>
  <si>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</si>
  <si>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</si>
  <si>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</si>
  <si>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</si>
  <si>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</si>
  <si>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</si>
  <si>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</si>
  <si>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</si>
  <si>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</si>
  <si>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</si>
  <si>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</si>
  <si>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</si>
  <si>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</si>
  <si>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</si>
  <si>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</si>
  <si>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</si>
  <si>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</si>
  <si>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</si>
  <si>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</si>
  <si>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</si>
  <si>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</si>
  <si>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</si>
  <si>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</si>
  <si>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</si>
  <si>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</si>
  <si>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</si>
  <si>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</si>
  <si>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</si>
  <si>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</si>
  <si>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</si>
  <si>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</si>
  <si>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</si>
  <si>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</si>
  <si>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</si>
  <si>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</si>
  <si>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</si>
  <si>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</si>
  <si>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</si>
  <si>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</si>
  <si>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</si>
  <si>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</si>
  <si>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</si>
  <si>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</si>
  <si>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</si>
  <si>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</si>
  <si>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</si>
  <si>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</si>
  <si>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</si>
  <si>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</si>
  <si>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</si>
  <si>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</si>
  <si>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</si>
  <si>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</si>
  <si>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</si>
  <si>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</si>
  <si>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</si>
  <si>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</si>
  <si>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</si>
  <si>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</si>
  <si>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</si>
  <si>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</si>
  <si>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</si>
  <si>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</si>
  <si>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</si>
  <si>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</si>
  <si>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</si>
  <si>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</si>
  <si>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</si>
  <si>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</si>
  <si>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</si>
  <si>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</si>
  <si>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</si>
  <si>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</si>
  <si>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</si>
  <si>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</si>
  <si>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</si>
  <si>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</si>
  <si>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</si>
  <si>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</si>
  <si>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</si>
  <si>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</si>
  <si>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</si>
  <si>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</si>
  <si>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</si>
  <si>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</si>
  <si>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</si>
  <si>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</si>
  <si>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</si>
  <si>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</si>
  <si>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</si>
  <si>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</si>
  <si>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</si>
  <si>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</si>
  <si>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</si>
  <si>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</si>
  <si>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</si>
  <si>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</si>
  <si>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</si>
  <si>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</si>
  <si>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</si>
  <si>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</si>
  <si>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</si>
  <si>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</si>
  <si>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</si>
  <si>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</si>
  <si>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</si>
  <si>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</si>
  <si>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</si>
  <si>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</si>
  <si>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</si>
  <si>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</si>
  <si>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</si>
  <si>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</si>
  <si>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</si>
  <si>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</si>
  <si>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</si>
  <si>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</si>
  <si>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</si>
  <si>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</si>
  <si>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</si>
  <si>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</si>
  <si>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</si>
  <si>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</si>
  <si>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</si>
  <si>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</si>
  <si>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</si>
  <si>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</si>
  <si>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</si>
  <si>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</si>
  <si>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</si>
  <si>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</si>
  <si>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</si>
  <si>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</si>
  <si>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</si>
  <si>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</si>
  <si>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</si>
  <si>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</si>
  <si>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</si>
  <si>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</si>
  <si>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</si>
  <si>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</si>
  <si>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</si>
  <si>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</si>
  <si>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</si>
  <si>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</si>
  <si>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</si>
  <si>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</si>
  <si>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</si>
  <si>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</si>
  <si>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</si>
  <si>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</si>
  <si>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</si>
  <si>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</si>
  <si>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</si>
  <si>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</si>
  <si>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</si>
  <si>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</si>
  <si>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</si>
  <si>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</si>
  <si>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</si>
  <si>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</si>
  <si>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</si>
  <si>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</si>
  <si>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</si>
  <si>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</si>
  <si>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</si>
  <si>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</si>
  <si>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</si>
  <si>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</si>
  <si>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</si>
  <si>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</si>
  <si>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</si>
  <si>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</si>
  <si>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</si>
  <si>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</si>
  <si>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</si>
  <si>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</si>
  <si>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</si>
  <si>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</si>
  <si>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</si>
  <si>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</si>
  <si>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</si>
  <si>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</si>
  <si>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</si>
  <si>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</si>
  <si>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</si>
  <si>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</si>
  <si>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</si>
  <si>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</si>
  <si>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</si>
  <si>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</si>
  <si>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</si>
  <si>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</si>
  <si>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</si>
  <si>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</si>
  <si>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</si>
  <si>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</si>
  <si>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</si>
  <si>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</si>
  <si>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</si>
  <si>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</si>
  <si>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</si>
  <si>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</si>
  <si>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</si>
  <si>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</si>
  <si>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</si>
  <si>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</si>
  <si>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</si>
  <si>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</si>
  <si>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</si>
  <si>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</si>
  <si>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</si>
  <si>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</si>
  <si>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</si>
  <si>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</si>
  <si>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</si>
  <si>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</si>
  <si>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</si>
  <si>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</si>
  <si>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</si>
  <si>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</si>
  <si>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</si>
  <si>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</si>
  <si>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</si>
  <si>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</si>
  <si>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</si>
  <si>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</si>
  <si>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</si>
  <si>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</si>
  <si>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</si>
  <si>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</si>
  <si>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</si>
  <si>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</si>
  <si>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</si>
  <si>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</si>
  <si>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</si>
  <si>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</si>
  <si>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</si>
  <si>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</si>
  <si>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</si>
  <si>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</si>
  <si>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</si>
  <si>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</si>
  <si>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</si>
  <si>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</si>
  <si>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</si>
  <si>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</si>
  <si>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</si>
  <si>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</si>
  <si>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</si>
  <si>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</si>
  <si>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</si>
  <si>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</si>
  <si>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</si>
  <si>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</si>
  <si>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</si>
  <si>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</si>
  <si>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</si>
  <si>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</si>
  <si>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</si>
  <si>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</si>
  <si>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</si>
  <si>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</si>
  <si>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</si>
  <si>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</si>
  <si>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</si>
  <si>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</si>
  <si>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</si>
  <si>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</si>
  <si>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</si>
  <si>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</si>
  <si>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</si>
  <si>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</si>
  <si>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</si>
  <si>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</si>
  <si>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</si>
  <si>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</si>
  <si>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</si>
  <si>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</si>
  <si>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</si>
  <si>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</si>
  <si>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</si>
  <si>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</si>
  <si>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</si>
  <si>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</si>
  <si>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</si>
  <si>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</si>
  <si>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</si>
  <si>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</si>
  <si>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</si>
  <si>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</si>
  <si>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</si>
  <si>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</si>
  <si>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</si>
  <si>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</si>
  <si>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</si>
  <si>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</si>
  <si>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</si>
  <si>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</si>
  <si>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</si>
  <si>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</si>
  <si>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</si>
  <si>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</si>
  <si>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</si>
  <si>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</si>
  <si>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</si>
  <si>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</si>
  <si>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</si>
  <si>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</si>
  <si>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</si>
  <si>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</si>
  <si>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</si>
  <si>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</si>
  <si>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</si>
  <si>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</si>
  <si>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</si>
  <si>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</si>
  <si>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</si>
  <si>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</si>
  <si>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</si>
  <si>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</si>
  <si>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</si>
  <si>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</si>
  <si>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</si>
  <si>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</si>
  <si>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</si>
  <si>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</si>
  <si>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</si>
  <si>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</si>
  <si>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</si>
  <si>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</si>
  <si>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</si>
  <si>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</si>
  <si>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</si>
  <si>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</si>
  <si>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</si>
  <si>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</si>
  <si>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</si>
  <si>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</si>
  <si>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</si>
  <si>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</si>
  <si>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</si>
  <si>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</si>
  <si>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</si>
  <si>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</si>
  <si>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</si>
  <si>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</si>
  <si>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</si>
  <si>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</si>
  <si>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</si>
  <si>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</si>
  <si>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</si>
  <si>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</si>
  <si>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</si>
  <si>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</si>
  <si>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</si>
  <si>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</si>
  <si>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</si>
  <si>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</si>
  <si>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</si>
  <si>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</si>
  <si>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</si>
  <si>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</si>
  <si>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</si>
  <si>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</si>
  <si>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</si>
  <si>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</si>
  <si>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</si>
  <si>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</si>
  <si>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</si>
  <si>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</si>
  <si>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</si>
  <si>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</si>
  <si>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</si>
  <si>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</si>
  <si>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</si>
  <si>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</si>
  <si>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</si>
  <si>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</si>
  <si>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</si>
  <si>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</si>
  <si>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</si>
  <si>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</si>
  <si>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</si>
  <si>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</si>
  <si>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</si>
  <si>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</si>
  <si>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</si>
  <si>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</si>
  <si>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</si>
  <si>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</si>
  <si>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</si>
  <si>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</si>
  <si>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</si>
  <si>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</si>
  <si>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</si>
  <si>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</si>
  <si>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</si>
  <si>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</si>
  <si>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</si>
  <si>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</si>
  <si>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</si>
  <si>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</si>
  <si>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</si>
  <si>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</si>
  <si>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</si>
  <si>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</si>
  <si>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</si>
  <si>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</si>
  <si>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</si>
  <si>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</si>
  <si>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</si>
  <si>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</si>
  <si>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</si>
  <si>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</si>
  <si>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</si>
  <si>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</si>
  <si>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</si>
  <si>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</si>
  <si>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</si>
  <si>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</si>
  <si>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</si>
  <si>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</si>
  <si>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</si>
  <si>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</si>
  <si>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</si>
  <si>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</si>
  <si>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</si>
  <si>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</si>
  <si>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</si>
  <si>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</si>
  <si>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</si>
  <si>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</si>
  <si>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</si>
  <si>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</si>
  <si>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</si>
  <si>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</si>
  <si>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</si>
  <si>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</si>
  <si>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</si>
  <si>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</si>
  <si>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</si>
  <si>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</si>
  <si>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</si>
  <si>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</si>
  <si>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</si>
  <si>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</si>
  <si>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</si>
  <si>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</si>
  <si>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</si>
  <si>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</si>
  <si>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</si>
  <si>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</si>
  <si>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</si>
  <si>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</si>
  <si>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</si>
  <si>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</si>
  <si>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</si>
  <si>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</si>
  <si>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</si>
  <si>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</si>
  <si>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</si>
  <si>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</si>
  <si>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</si>
  <si>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</si>
  <si>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</si>
  <si>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</si>
  <si>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</si>
  <si>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</si>
  <si>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</si>
  <si>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</si>
  <si>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</si>
  <si>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</si>
  <si>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</si>
  <si>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</si>
  <si>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</si>
  <si>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</si>
  <si>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</si>
  <si>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</si>
  <si>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</si>
  <si>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</si>
  <si>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</si>
  <si>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</si>
  <si>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</si>
  <si>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</si>
  <si>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</si>
  <si>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</si>
  <si>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</si>
  <si>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</si>
  <si>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</si>
  <si>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</si>
  <si>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</si>
  <si>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</si>
  <si>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</si>
  <si>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</si>
  <si>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</si>
  <si>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</si>
  <si>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</si>
  <si>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</si>
  <si>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</si>
  <si>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</si>
  <si>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</si>
  <si>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</si>
  <si>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</si>
  <si>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</si>
  <si>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</si>
  <si>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</si>
  <si>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</si>
  <si>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</si>
  <si>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</si>
  <si>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</si>
  <si>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</si>
  <si>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</si>
  <si>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</si>
  <si>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</si>
  <si>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</si>
  <si>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</si>
  <si>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</si>
  <si>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</si>
  <si>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</si>
  <si>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</si>
  <si>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</si>
  <si>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</si>
  <si>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</si>
  <si>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</si>
  <si>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</si>
  <si>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</si>
  <si>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</si>
  <si>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</si>
  <si>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</si>
  <si>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</si>
  <si>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</si>
  <si>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</si>
  <si>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</si>
  <si>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</si>
  <si>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</si>
  <si>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</si>
  <si>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</si>
  <si>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</si>
  <si>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</si>
  <si>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</si>
  <si>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</si>
  <si>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</si>
  <si>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</si>
  <si>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</si>
  <si>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</si>
  <si>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</si>
  <si>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</si>
  <si>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</si>
  <si>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</si>
  <si>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</si>
  <si>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</si>
  <si>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</si>
  <si>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</si>
  <si>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</si>
  <si>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</si>
  <si>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</si>
  <si>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</si>
  <si>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</si>
  <si>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</si>
  <si>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</si>
  <si>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</si>
  <si>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</si>
  <si>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</si>
  <si>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</si>
  <si>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</si>
  <si>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</si>
  <si>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</si>
  <si>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</si>
  <si>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</si>
  <si>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</si>
  <si>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</si>
  <si>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</si>
  <si>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</si>
  <si>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</si>
  <si>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</si>
  <si>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</si>
  <si>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</si>
  <si>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</si>
  <si>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</si>
  <si>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</si>
  <si>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</si>
  <si>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</si>
  <si>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</si>
  <si>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</si>
  <si>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</si>
  <si>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</si>
  <si>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</si>
  <si>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</si>
  <si>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</si>
  <si>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</si>
  <si>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</si>
  <si>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</si>
  <si>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</si>
  <si>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</si>
  <si>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</si>
  <si>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</si>
  <si>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</si>
  <si>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</si>
  <si>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</si>
  <si>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</si>
  <si>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</si>
  <si>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</si>
  <si>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</si>
  <si>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</si>
  <si>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</si>
  <si>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</si>
  <si>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</si>
  <si>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</si>
  <si>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</si>
  <si>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</si>
  <si>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</si>
  <si>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</si>
  <si>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</si>
  <si>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</si>
  <si>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</si>
  <si>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</si>
  <si>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</si>
  <si>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</si>
  <si>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</si>
  <si>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</si>
  <si>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</si>
  <si>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</si>
  <si>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</si>
  <si>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</si>
  <si>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</si>
  <si>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</si>
  <si>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</si>
  <si>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</si>
  <si>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</si>
  <si>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</si>
  <si>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</si>
  <si>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</si>
  <si>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</si>
  <si>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</si>
  <si>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</si>
  <si>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</si>
  <si>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</si>
  <si>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</si>
  <si>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</si>
  <si>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</si>
  <si>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</si>
  <si>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</si>
  <si>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</si>
  <si>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</si>
  <si>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</si>
  <si>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</si>
  <si>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</si>
  <si>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</si>
  <si>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</si>
  <si>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</si>
  <si>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</si>
  <si>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</si>
  <si>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</si>
  <si>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</si>
  <si>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</si>
  <si>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</si>
  <si>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</si>
  <si>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</si>
  <si>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</si>
  <si>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</si>
  <si>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</si>
  <si>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</si>
  <si>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</si>
  <si>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</si>
  <si>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</si>
  <si>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</si>
  <si>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</si>
  <si>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</si>
  <si>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</si>
  <si>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</si>
  <si>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</si>
  <si>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</si>
  <si>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</si>
  <si>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</si>
  <si>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</si>
  <si>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</si>
  <si>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</si>
  <si>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</si>
  <si>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</si>
  <si>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</si>
  <si>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</si>
  <si>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</si>
  <si>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</si>
  <si>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</si>
  <si>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</si>
  <si>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</si>
  <si>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</si>
  <si>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</si>
  <si>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</si>
  <si>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</si>
  <si>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</si>
  <si>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</si>
  <si>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</si>
  <si>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</si>
  <si>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</si>
  <si>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</si>
  <si>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</si>
  <si>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</si>
  <si>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</si>
  <si>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</si>
  <si>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</si>
  <si>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</si>
  <si>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</si>
  <si>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</si>
  <si>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</si>
  <si>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</si>
  <si>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</si>
  <si>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</si>
  <si>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</si>
  <si>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</si>
  <si>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</si>
  <si>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</si>
  <si>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</si>
  <si>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</si>
  <si>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</si>
  <si>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</si>
  <si>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</si>
  <si>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</si>
  <si>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</si>
  <si>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</si>
  <si>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</si>
  <si>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</si>
  <si>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</si>
  <si>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</si>
  <si>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</si>
  <si>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</si>
  <si>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</si>
  <si>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</si>
  <si>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</si>
  <si>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</si>
  <si>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</si>
  <si>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</si>
  <si>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</si>
  <si>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</si>
  <si>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</si>
  <si>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</si>
  <si>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</si>
  <si>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</si>
  <si>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</si>
  <si>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</si>
  <si>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</si>
  <si>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</si>
  <si>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</si>
  <si>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</si>
  <si>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</si>
  <si>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</si>
  <si>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</si>
  <si>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</si>
  <si>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</si>
  <si>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</si>
  <si>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</si>
  <si>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</si>
  <si>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</si>
  <si>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</si>
  <si>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</si>
  <si>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</si>
  <si>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</si>
  <si>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</si>
  <si>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</si>
  <si>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</si>
  <si>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</si>
  <si>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</si>
  <si>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</si>
  <si>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</si>
  <si>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</si>
  <si>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</si>
  <si>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</si>
  <si>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</si>
  <si>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</si>
  <si>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</si>
  <si>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</si>
  <si>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</si>
  <si>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</si>
  <si>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</si>
  <si>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</si>
  <si>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</si>
  <si>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</si>
  <si>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</si>
  <si>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</si>
  <si>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</si>
  <si>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</si>
  <si>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</si>
  <si>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</si>
  <si>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</si>
  <si>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</si>
  <si>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</si>
  <si>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</si>
  <si>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</si>
  <si>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</si>
  <si>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</si>
  <si>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</si>
  <si>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</si>
  <si>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</si>
  <si>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</si>
  <si>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</si>
  <si>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</si>
  <si>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</si>
  <si>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</si>
  <si>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</si>
  <si>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</si>
  <si>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</si>
  <si>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</si>
  <si>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</si>
  <si>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</si>
  <si>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</si>
  <si>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</si>
  <si>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</si>
  <si>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</si>
  <si>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</si>
  <si>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</si>
  <si>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</si>
  <si>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</si>
  <si>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</si>
  <si>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</si>
  <si>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</si>
  <si>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</si>
  <si>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</si>
  <si>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</si>
  <si>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</si>
  <si>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</si>
  <si>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</si>
  <si>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</si>
  <si>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</si>
  <si>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</si>
  <si>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</si>
  <si>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</si>
  <si>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</si>
  <si>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</si>
  <si>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</si>
  <si>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</si>
  <si>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</si>
  <si>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</si>
  <si>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</si>
  <si>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</si>
  <si>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</si>
  <si>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</si>
  <si>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</si>
  <si>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</si>
  <si>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</si>
  <si>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</si>
  <si>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</si>
  <si>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</si>
  <si>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</si>
  <si>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</si>
  <si>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</si>
  <si>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</si>
  <si>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</si>
  <si>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</si>
  <si>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</si>
  <si>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</si>
  <si>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</si>
  <si>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</si>
  <si>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</si>
  <si>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</si>
  <si>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</si>
  <si>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</si>
  <si>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</si>
  <si>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</si>
  <si>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</si>
  <si>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</si>
  <si>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</si>
  <si>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</si>
  <si>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</si>
  <si>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</si>
  <si>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</si>
  <si>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</si>
  <si>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</si>
  <si>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</si>
  <si>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</si>
  <si>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</si>
  <si>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</si>
  <si>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</si>
  <si>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</si>
  <si>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</si>
  <si>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</si>
  <si>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</si>
  <si>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</si>
  <si>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</si>
  <si>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</si>
  <si>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</si>
  <si>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</si>
  <si>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</si>
  <si>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</si>
  <si>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</si>
  <si>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</si>
  <si>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</si>
  <si>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</si>
  <si>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</si>
  <si>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</si>
  <si>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</si>
  <si>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</si>
  <si>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</si>
  <si>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</si>
  <si>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</si>
  <si>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</si>
  <si>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</si>
  <si>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</si>
  <si>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</si>
  <si>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</si>
  <si>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</si>
  <si>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</si>
  <si>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</si>
  <si>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</si>
  <si>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</si>
  <si>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</si>
  <si>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</si>
  <si>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</si>
  <si>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</si>
  <si>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</si>
  <si>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</si>
  <si>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</si>
  <si>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</si>
  <si>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</si>
  <si>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</si>
  <si>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</si>
  <si>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</si>
  <si>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</si>
  <si>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</si>
  <si>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</si>
  <si>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</si>
  <si>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</si>
  <si>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</si>
  <si>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</si>
  <si>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</si>
  <si>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</si>
  <si>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</si>
  <si>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</si>
  <si>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</si>
  <si>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</si>
  <si>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</si>
  <si>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</si>
  <si>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</si>
  <si>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</si>
  <si>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</si>
  <si>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</si>
  <si>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</si>
  <si>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</si>
  <si>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</si>
  <si>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</si>
  <si>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</si>
  <si>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</si>
  <si>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</si>
  <si>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</si>
  <si>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</si>
  <si>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</si>
  <si>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</si>
  <si>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</si>
  <si>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</si>
  <si>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</si>
  <si>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</si>
  <si>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</si>
  <si>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</si>
  <si>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</si>
  <si>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</si>
  <si>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</si>
  <si>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</si>
  <si>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</si>
  <si>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</si>
  <si>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</si>
  <si>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</si>
  <si>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</si>
  <si>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</si>
  <si>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</si>
  <si>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</si>
  <si>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</si>
  <si>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</si>
  <si>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</si>
  <si>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</si>
  <si>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</si>
  <si>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</si>
  <si>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</si>
  <si>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</si>
  <si>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</si>
  <si>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</si>
  <si>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</si>
  <si>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</si>
  <si>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</si>
  <si>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</si>
  <si>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</si>
  <si>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</si>
  <si>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</si>
  <si>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</si>
  <si>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</si>
  <si>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Солнышко</t>
  </si>
  <si>
    <t>Арикешева Томирис</t>
  </si>
  <si>
    <t>Беркутшина Раяна</t>
  </si>
  <si>
    <t>Баркова Мирослава</t>
  </si>
  <si>
    <t>Батыров Санкар</t>
  </si>
  <si>
    <t>Гуменная Полина</t>
  </si>
  <si>
    <t>Далиев Чингиз</t>
  </si>
  <si>
    <t>Емельяненко Артём</t>
  </si>
  <si>
    <t>Елисеев Амиран</t>
  </si>
  <si>
    <t>Жумартова Сара</t>
  </si>
  <si>
    <t>Избас Бейбарыс</t>
  </si>
  <si>
    <t>Карсаков Самир</t>
  </si>
  <si>
    <t>Калиолла Айым</t>
  </si>
  <si>
    <t>Кислая Ева</t>
  </si>
  <si>
    <t>Куаншы Арай</t>
  </si>
  <si>
    <t>Копущу Роман</t>
  </si>
  <si>
    <t>Кривошеев Даниил</t>
  </si>
  <si>
    <t>Лайык Сулейман</t>
  </si>
  <si>
    <t>Маханов Алан</t>
  </si>
  <si>
    <t>Муратова Аделина</t>
  </si>
  <si>
    <t>Прохорова Арина</t>
  </si>
  <si>
    <t>Поленко Искандер</t>
  </si>
  <si>
    <t>Семкин Егор</t>
  </si>
  <si>
    <t>Сафронова Амина</t>
  </si>
  <si>
    <t>Тобыкто Абай</t>
  </si>
  <si>
    <t>Доветен Нурия</t>
  </si>
  <si>
    <t>Бастов Темирлан</t>
  </si>
  <si>
    <t>Куаншы Назерке</t>
  </si>
  <si>
    <t>Сивогубова Дарина</t>
  </si>
  <si>
    <t>Турохлон Рауан</t>
  </si>
  <si>
    <t>Умирбаев Расул</t>
  </si>
  <si>
    <t>ти 5-лет</t>
  </si>
  <si>
    <t>)</t>
  </si>
  <si>
    <t>2022-2023  Май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</si>
</sst>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val>
            <c:numRef>
              <c:f>'Старшая группа'!$B$48:$B$71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1"/>
          <c:order val="1"/>
          <c:val>
            <c:numRef>
              <c:f>'Старшая группа'!$C$48:$C$71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2"/>
          <c:order val="2"/>
          <c:val>
            <c:numRef>
              <c:f>'Старшая группа'!$D$48:$D$71</c:f>
              <c:numCache>
                <c:formatCode>General</c:formatCode>
                <c:ptCount val="24"/>
                <c:pt idx="0">
                  <c:v>16.5</c:v>
                </c:pt>
                <c:pt idx="1">
                  <c:v>13.5</c:v>
                </c:pt>
                <c:pt idx="2">
                  <c:v>0</c:v>
                </c:pt>
                <c:pt idx="3">
                  <c:v>30</c:v>
                </c:pt>
                <c:pt idx="4">
                  <c:v>0</c:v>
                </c:pt>
                <c:pt idx="5">
                  <c:v>12.166666666666666</c:v>
                </c:pt>
                <c:pt idx="6">
                  <c:v>17.833333333333336</c:v>
                </c:pt>
                <c:pt idx="7">
                  <c:v>0</c:v>
                </c:pt>
                <c:pt idx="8">
                  <c:v>30</c:v>
                </c:pt>
                <c:pt idx="9" formatCode="0">
                  <c:v>12.333333333333336</c:v>
                </c:pt>
                <c:pt idx="10" formatCode="0">
                  <c:v>17.666666666666668</c:v>
                </c:pt>
                <c:pt idx="11" formatCode="0">
                  <c:v>0</c:v>
                </c:pt>
                <c:pt idx="12">
                  <c:v>30.000000000000004</c:v>
                </c:pt>
                <c:pt idx="13">
                  <c:v>0</c:v>
                </c:pt>
                <c:pt idx="14">
                  <c:v>13.999999999999998</c:v>
                </c:pt>
                <c:pt idx="15">
                  <c:v>16</c:v>
                </c:pt>
                <c:pt idx="16">
                  <c:v>0</c:v>
                </c:pt>
                <c:pt idx="17">
                  <c:v>30</c:v>
                </c:pt>
                <c:pt idx="18">
                  <c:v>13</c:v>
                </c:pt>
                <c:pt idx="19">
                  <c:v>17</c:v>
                </c:pt>
                <c:pt idx="20">
                  <c:v>0</c:v>
                </c:pt>
                <c:pt idx="21">
                  <c:v>30</c:v>
                </c:pt>
              </c:numCache>
            </c:numRef>
          </c:val>
        </c:ser>
        <c:ser>
          <c:idx val="3"/>
          <c:order val="3"/>
          <c:val>
            <c:numRef>
              <c:f>'Старшая группа'!$E$48:$E$71</c:f>
              <c:numCache>
                <c:formatCode>0.0</c:formatCode>
                <c:ptCount val="24"/>
                <c:pt idx="0">
                  <c:v>39.44444444444445</c:v>
                </c:pt>
                <c:pt idx="1">
                  <c:v>60.555555555555564</c:v>
                </c:pt>
                <c:pt idx="2">
                  <c:v>0</c:v>
                </c:pt>
                <c:pt idx="3" formatCode="General">
                  <c:v>100.00000000000001</c:v>
                </c:pt>
                <c:pt idx="5">
                  <c:v>40.555555555555557</c:v>
                </c:pt>
                <c:pt idx="6">
                  <c:v>59.44444444444445</c:v>
                </c:pt>
                <c:pt idx="7">
                  <c:v>0</c:v>
                </c:pt>
                <c:pt idx="8" formatCode="General">
                  <c:v>100</c:v>
                </c:pt>
                <c:pt idx="9">
                  <c:v>41.111111111111121</c:v>
                </c:pt>
                <c:pt idx="10">
                  <c:v>58.888888888888893</c:v>
                </c:pt>
                <c:pt idx="11">
                  <c:v>0</c:v>
                </c:pt>
                <c:pt idx="12" formatCode="0">
                  <c:v>100.00000000000001</c:v>
                </c:pt>
                <c:pt idx="14">
                  <c:v>46.666666666666664</c:v>
                </c:pt>
                <c:pt idx="15">
                  <c:v>53.333333333333336</c:v>
                </c:pt>
                <c:pt idx="16">
                  <c:v>0</c:v>
                </c:pt>
                <c:pt idx="17" formatCode="General">
                  <c:v>100</c:v>
                </c:pt>
                <c:pt idx="18">
                  <c:v>43.333333333333336</c:v>
                </c:pt>
                <c:pt idx="19">
                  <c:v>56.666666666666664</c:v>
                </c:pt>
                <c:pt idx="20">
                  <c:v>0</c:v>
                </c:pt>
                <c:pt idx="21" formatCode="0">
                  <c:v>100</c:v>
                </c:pt>
              </c:numCache>
            </c:numRef>
          </c:val>
        </c:ser>
        <c:ser>
          <c:idx val="4"/>
          <c:order val="4"/>
          <c:val>
            <c:numRef>
              <c:f>'Старшая группа'!$F$48:$F$71</c:f>
              <c:numCache>
                <c:formatCode>General</c:formatCode>
                <c:ptCount val="24"/>
                <c:pt idx="4">
                  <c:v>0</c:v>
                </c:pt>
                <c:pt idx="5">
                  <c:v>14.5</c:v>
                </c:pt>
                <c:pt idx="6">
                  <c:v>15.5</c:v>
                </c:pt>
                <c:pt idx="7">
                  <c:v>0</c:v>
                </c:pt>
                <c:pt idx="8">
                  <c:v>30</c:v>
                </c:pt>
                <c:pt idx="13">
                  <c:v>0</c:v>
                </c:pt>
                <c:pt idx="14">
                  <c:v>12.666666666666668</c:v>
                </c:pt>
                <c:pt idx="15">
                  <c:v>17.333333333333332</c:v>
                </c:pt>
                <c:pt idx="16">
                  <c:v>0</c:v>
                </c:pt>
                <c:pt idx="17">
                  <c:v>30</c:v>
                </c:pt>
              </c:numCache>
            </c:numRef>
          </c:val>
        </c:ser>
        <c:ser>
          <c:idx val="5"/>
          <c:order val="5"/>
          <c:val>
            <c:numRef>
              <c:f>'Старшая группа'!$G$48:$G$71</c:f>
              <c:numCache>
                <c:formatCode>General</c:formatCode>
                <c:ptCount val="24"/>
                <c:pt idx="5" formatCode="0.0">
                  <c:v>47.222222222222229</c:v>
                </c:pt>
                <c:pt idx="6" formatCode="0.0">
                  <c:v>53.2</c:v>
                </c:pt>
                <c:pt idx="7" formatCode="0.0">
                  <c:v>0</c:v>
                </c:pt>
                <c:pt idx="8" formatCode="0">
                  <c:v>100.42222222222223</c:v>
                </c:pt>
                <c:pt idx="14" formatCode="0.0">
                  <c:v>42.222222222222229</c:v>
                </c:pt>
                <c:pt idx="15" formatCode="0.0">
                  <c:v>57.777777777777771</c:v>
                </c:pt>
                <c:pt idx="16" formatCode="0.0">
                  <c:v>0</c:v>
                </c:pt>
                <c:pt idx="17" formatCode="0">
                  <c:v>100</c:v>
                </c:pt>
              </c:numCache>
            </c:numRef>
          </c:val>
        </c:ser>
        <c:ser>
          <c:idx val="6"/>
          <c:order val="6"/>
          <c:val>
            <c:numRef>
              <c:f>'Старшая группа'!$H$48:$H$71</c:f>
              <c:numCache>
                <c:formatCode>General</c:formatCode>
                <c:ptCount val="24"/>
                <c:pt idx="4">
                  <c:v>0</c:v>
                </c:pt>
                <c:pt idx="5">
                  <c:v>13.5</c:v>
                </c:pt>
                <c:pt idx="6">
                  <c:v>16.5</c:v>
                </c:pt>
                <c:pt idx="7">
                  <c:v>0</c:v>
                </c:pt>
                <c:pt idx="8">
                  <c:v>30</c:v>
                </c:pt>
                <c:pt idx="13">
                  <c:v>0</c:v>
                </c:pt>
                <c:pt idx="14">
                  <c:v>12.166666666666666</c:v>
                </c:pt>
                <c:pt idx="15">
                  <c:v>17.833333333333336</c:v>
                </c:pt>
                <c:pt idx="16">
                  <c:v>0</c:v>
                </c:pt>
                <c:pt idx="17">
                  <c:v>30</c:v>
                </c:pt>
              </c:numCache>
            </c:numRef>
          </c:val>
        </c:ser>
        <c:ser>
          <c:idx val="7"/>
          <c:order val="7"/>
          <c:val>
            <c:numRef>
              <c:f>'Старшая группа'!$I$48:$I$71</c:f>
              <c:numCache>
                <c:formatCode>General</c:formatCode>
                <c:ptCount val="24"/>
                <c:pt idx="5" formatCode="0.0">
                  <c:v>45</c:v>
                </c:pt>
                <c:pt idx="6" formatCode="0.0">
                  <c:v>55.000000000000007</c:v>
                </c:pt>
                <c:pt idx="7" formatCode="0.0">
                  <c:v>0</c:v>
                </c:pt>
                <c:pt idx="8">
                  <c:v>100</c:v>
                </c:pt>
                <c:pt idx="14" formatCode="0.0">
                  <c:v>40.555555555555557</c:v>
                </c:pt>
                <c:pt idx="15" formatCode="0.0">
                  <c:v>59.44444444444445</c:v>
                </c:pt>
                <c:pt idx="16" formatCode="0.0">
                  <c:v>0</c:v>
                </c:pt>
                <c:pt idx="17">
                  <c:v>100</c:v>
                </c:pt>
              </c:numCache>
            </c:numRef>
          </c:val>
        </c:ser>
        <c:ser>
          <c:idx val="8"/>
          <c:order val="8"/>
          <c:val>
            <c:numRef>
              <c:f>'Старшая группа'!$J$48:$J$71</c:f>
              <c:numCache>
                <c:formatCode>General</c:formatCode>
                <c:ptCount val="24"/>
                <c:pt idx="13">
                  <c:v>0</c:v>
                </c:pt>
                <c:pt idx="14">
                  <c:v>12.5</c:v>
                </c:pt>
                <c:pt idx="15">
                  <c:v>17.5</c:v>
                </c:pt>
                <c:pt idx="16">
                  <c:v>0</c:v>
                </c:pt>
                <c:pt idx="17">
                  <c:v>30</c:v>
                </c:pt>
              </c:numCache>
            </c:numRef>
          </c:val>
        </c:ser>
        <c:ser>
          <c:idx val="9"/>
          <c:order val="9"/>
          <c:val>
            <c:numRef>
              <c:f>'Старшая группа'!$K$48:$K$71</c:f>
              <c:numCache>
                <c:formatCode>General</c:formatCode>
                <c:ptCount val="24"/>
                <c:pt idx="14" formatCode="0.0">
                  <c:v>41.5</c:v>
                </c:pt>
                <c:pt idx="15" formatCode="0.0">
                  <c:v>58.5</c:v>
                </c:pt>
                <c:pt idx="16" formatCode="0.0">
                  <c:v>0</c:v>
                </c:pt>
                <c:pt idx="17">
                  <c:v>100</c:v>
                </c:pt>
              </c:numCache>
            </c:numRef>
          </c:val>
        </c:ser>
        <c:ser>
          <c:idx val="10"/>
          <c:order val="10"/>
          <c:val>
            <c:numRef>
              <c:f>'Старшая группа'!$L$48:$L$71</c:f>
              <c:numCache>
                <c:formatCode>General</c:formatCode>
                <c:ptCount val="24"/>
                <c:pt idx="13">
                  <c:v>0</c:v>
                </c:pt>
                <c:pt idx="14">
                  <c:v>14.166666666666668</c:v>
                </c:pt>
                <c:pt idx="15">
                  <c:v>15.833333333333334</c:v>
                </c:pt>
                <c:pt idx="16">
                  <c:v>0</c:v>
                </c:pt>
                <c:pt idx="17">
                  <c:v>30</c:v>
                </c:pt>
              </c:numCache>
            </c:numRef>
          </c:val>
        </c:ser>
        <c:ser>
          <c:idx val="11"/>
          <c:order val="11"/>
          <c:val>
            <c:numRef>
              <c:f>'Старшая группа'!$M$48:$M$71</c:f>
              <c:numCache>
                <c:formatCode>General</c:formatCode>
                <c:ptCount val="24"/>
                <c:pt idx="14" formatCode="0.0">
                  <c:v>47.222222222222229</c:v>
                </c:pt>
                <c:pt idx="15" formatCode="0.0">
                  <c:v>52.777777777777779</c:v>
                </c:pt>
                <c:pt idx="16" formatCode="0.0">
                  <c:v>0</c:v>
                </c:pt>
                <c:pt idx="17">
                  <c:v>100</c:v>
                </c:pt>
              </c:numCache>
            </c:numRef>
          </c:val>
        </c:ser>
        <c:dLbls/>
        <c:axId val="175512960"/>
        <c:axId val="175531136"/>
      </c:barChart>
      <c:catAx>
        <c:axId val="175512960"/>
        <c:scaling>
          <c:orientation val="minMax"/>
        </c:scaling>
        <c:axPos val="b"/>
        <c:tickLblPos val="nextTo"/>
        <c:crossAx val="175531136"/>
        <c:crosses val="autoZero"/>
        <c:auto val="1"/>
        <c:lblAlgn val="ctr"/>
        <c:lblOffset val="100"/>
      </c:catAx>
      <c:valAx>
        <c:axId val="175531136"/>
        <c:scaling>
          <c:orientation val="minMax"/>
        </c:scaling>
        <c:axPos val="l"/>
        <c:majorGridlines/>
        <c:numFmt formatCode="General" sourceLinked="1"/>
        <c:tickLblPos val="nextTo"/>
        <c:crossAx val="175512960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219075</xdr:colOff>
      <xdr:row>51</xdr:row>
      <xdr:rowOff>304800</xdr:rowOff>
    </xdr:from>
    <xdr:to>
      <xdr:col>23</xdr:col>
      <xdr:colOff>523875</xdr:colOff>
      <xdr:row>66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65"/>
  <sheetViews>
    <sheetView topLeftCell="CR1" workbookViewId="0">
      <selection activeCell="DQ41" sqref="DQ41"/>
    </sheetView>
  </sheetViews>
  <sheetFormatPr defaultRowHeight="15"/>
  <cols>
    <col min="2" max="2" width="18.28515625" customWidth="1"/>
  </cols>
  <sheetData>
    <row r="1" spans="1:119" ht="15.7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>
      <c r="A2" s="106" t="s">
        <v>788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31" t="s">
        <v>1403</v>
      </c>
      <c r="DN2" s="131"/>
    </row>
    <row r="3" spans="1:119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>
      <c r="A4" s="91" t="s">
        <v>0</v>
      </c>
      <c r="B4" s="91" t="s">
        <v>170</v>
      </c>
      <c r="C4" s="125" t="s">
        <v>319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7"/>
      <c r="X4" s="118" t="s">
        <v>321</v>
      </c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20"/>
      <c r="BH4" s="102" t="s">
        <v>871</v>
      </c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18" t="s">
        <v>324</v>
      </c>
      <c r="BX4" s="119"/>
      <c r="BY4" s="119"/>
      <c r="BZ4" s="119"/>
      <c r="CA4" s="119"/>
      <c r="CB4" s="119"/>
      <c r="CC4" s="119"/>
      <c r="CD4" s="119"/>
      <c r="CE4" s="119"/>
      <c r="CF4" s="119"/>
      <c r="CG4" s="119"/>
      <c r="CH4" s="119"/>
      <c r="CI4" s="119"/>
      <c r="CJ4" s="119"/>
      <c r="CK4" s="119"/>
      <c r="CL4" s="119"/>
      <c r="CM4" s="119"/>
      <c r="CN4" s="119"/>
      <c r="CO4" s="119"/>
      <c r="CP4" s="119"/>
      <c r="CQ4" s="119"/>
      <c r="CR4" s="119"/>
      <c r="CS4" s="119"/>
      <c r="CT4" s="119"/>
      <c r="CU4" s="119"/>
      <c r="CV4" s="119"/>
      <c r="CW4" s="119"/>
      <c r="CX4" s="119"/>
      <c r="CY4" s="119"/>
      <c r="CZ4" s="120"/>
      <c r="DA4" s="114" t="s">
        <v>326</v>
      </c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15"/>
    </row>
    <row r="5" spans="1:119" ht="15.6" customHeight="1">
      <c r="A5" s="91"/>
      <c r="B5" s="91"/>
      <c r="C5" s="96" t="s">
        <v>320</v>
      </c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3"/>
      <c r="X5" s="103" t="s">
        <v>322</v>
      </c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5"/>
      <c r="AS5" s="128" t="s">
        <v>323</v>
      </c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30"/>
      <c r="BH5" s="140" t="s">
        <v>32</v>
      </c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16" t="s">
        <v>325</v>
      </c>
      <c r="BX5" s="117"/>
      <c r="BY5" s="117"/>
      <c r="BZ5" s="117"/>
      <c r="CA5" s="117"/>
      <c r="CB5" s="117"/>
      <c r="CC5" s="117"/>
      <c r="CD5" s="117"/>
      <c r="CE5" s="117"/>
      <c r="CF5" s="117"/>
      <c r="CG5" s="117"/>
      <c r="CH5" s="117"/>
      <c r="CI5" s="123" t="s">
        <v>43</v>
      </c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37" t="s">
        <v>327</v>
      </c>
      <c r="DB5" s="138"/>
      <c r="DC5" s="138"/>
      <c r="DD5" s="138"/>
      <c r="DE5" s="138"/>
      <c r="DF5" s="138"/>
      <c r="DG5" s="138"/>
      <c r="DH5" s="138"/>
      <c r="DI5" s="138"/>
      <c r="DJ5" s="138"/>
      <c r="DK5" s="138"/>
      <c r="DL5" s="138"/>
      <c r="DM5" s="138"/>
      <c r="DN5" s="138"/>
      <c r="DO5" s="139"/>
    </row>
    <row r="6" spans="1:119" ht="15" customHeight="1">
      <c r="A6" s="91"/>
      <c r="B6" s="91"/>
      <c r="C6" s="118" t="s">
        <v>794</v>
      </c>
      <c r="D6" s="119"/>
      <c r="E6" s="119"/>
      <c r="F6" s="119"/>
      <c r="G6" s="119"/>
      <c r="H6" s="119"/>
      <c r="I6" s="119"/>
      <c r="J6" s="119"/>
      <c r="K6" s="119"/>
      <c r="L6" s="102" t="s">
        <v>811</v>
      </c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1" t="s">
        <v>794</v>
      </c>
      <c r="Y6" s="101"/>
      <c r="Z6" s="101"/>
      <c r="AA6" s="101"/>
      <c r="AB6" s="101"/>
      <c r="AC6" s="101"/>
      <c r="AD6" s="101"/>
      <c r="AE6" s="101"/>
      <c r="AF6" s="101"/>
      <c r="AG6" s="102" t="s">
        <v>811</v>
      </c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1" t="s">
        <v>794</v>
      </c>
      <c r="AT6" s="101"/>
      <c r="AU6" s="101"/>
      <c r="AV6" s="101"/>
      <c r="AW6" s="101"/>
      <c r="AX6" s="101"/>
      <c r="AY6" s="102" t="s">
        <v>811</v>
      </c>
      <c r="AZ6" s="102"/>
      <c r="BA6" s="102"/>
      <c r="BB6" s="102"/>
      <c r="BC6" s="102"/>
      <c r="BD6" s="102"/>
      <c r="BE6" s="102"/>
      <c r="BF6" s="102"/>
      <c r="BG6" s="102"/>
      <c r="BH6" s="101" t="s">
        <v>794</v>
      </c>
      <c r="BI6" s="101"/>
      <c r="BJ6" s="101"/>
      <c r="BK6" s="101"/>
      <c r="BL6" s="101"/>
      <c r="BM6" s="101"/>
      <c r="BN6" s="102" t="s">
        <v>811</v>
      </c>
      <c r="BO6" s="102"/>
      <c r="BP6" s="102"/>
      <c r="BQ6" s="102"/>
      <c r="BR6" s="102"/>
      <c r="BS6" s="102"/>
      <c r="BT6" s="102"/>
      <c r="BU6" s="102"/>
      <c r="BV6" s="102"/>
      <c r="BW6" s="101" t="s">
        <v>794</v>
      </c>
      <c r="BX6" s="101"/>
      <c r="BY6" s="101"/>
      <c r="BZ6" s="101"/>
      <c r="CA6" s="101"/>
      <c r="CB6" s="101"/>
      <c r="CC6" s="102" t="s">
        <v>811</v>
      </c>
      <c r="CD6" s="102"/>
      <c r="CE6" s="102"/>
      <c r="CF6" s="102"/>
      <c r="CG6" s="102"/>
      <c r="CH6" s="102"/>
      <c r="CI6" s="121" t="s">
        <v>794</v>
      </c>
      <c r="CJ6" s="122"/>
      <c r="CK6" s="122"/>
      <c r="CL6" s="122"/>
      <c r="CM6" s="122"/>
      <c r="CN6" s="122"/>
      <c r="CO6" s="122"/>
      <c r="CP6" s="122"/>
      <c r="CQ6" s="122"/>
      <c r="CR6" s="119" t="s">
        <v>811</v>
      </c>
      <c r="CS6" s="119"/>
      <c r="CT6" s="119"/>
      <c r="CU6" s="119"/>
      <c r="CV6" s="119"/>
      <c r="CW6" s="119"/>
      <c r="CX6" s="119"/>
      <c r="CY6" s="119"/>
      <c r="CZ6" s="120"/>
      <c r="DA6" s="121" t="s">
        <v>794</v>
      </c>
      <c r="DB6" s="122"/>
      <c r="DC6" s="122"/>
      <c r="DD6" s="122"/>
      <c r="DE6" s="122"/>
      <c r="DF6" s="133"/>
      <c r="DG6" s="134" t="s">
        <v>811</v>
      </c>
      <c r="DH6" s="135"/>
      <c r="DI6" s="135"/>
      <c r="DJ6" s="135"/>
      <c r="DK6" s="135"/>
      <c r="DL6" s="135"/>
      <c r="DM6" s="135"/>
      <c r="DN6" s="135"/>
      <c r="DO6" s="136"/>
    </row>
    <row r="7" spans="1:119" ht="10.15" hidden="1" customHeight="1">
      <c r="A7" s="91"/>
      <c r="B7" s="91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>
      <c r="A8" s="91"/>
      <c r="B8" s="91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>
      <c r="A9" s="91"/>
      <c r="B9" s="91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>
      <c r="A10" s="91"/>
      <c r="B10" s="91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>
      <c r="A11" s="91"/>
      <c r="B11" s="91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>
      <c r="A12" s="91"/>
      <c r="B12" s="91"/>
      <c r="C12" s="93" t="s">
        <v>13</v>
      </c>
      <c r="D12" s="94" t="s">
        <v>2</v>
      </c>
      <c r="E12" s="94" t="s">
        <v>3</v>
      </c>
      <c r="F12" s="94" t="s">
        <v>17</v>
      </c>
      <c r="G12" s="94" t="s">
        <v>4</v>
      </c>
      <c r="H12" s="94" t="s">
        <v>5</v>
      </c>
      <c r="I12" s="94" t="s">
        <v>14</v>
      </c>
      <c r="J12" s="94" t="s">
        <v>6</v>
      </c>
      <c r="K12" s="94" t="s">
        <v>7</v>
      </c>
      <c r="L12" s="94" t="s">
        <v>18</v>
      </c>
      <c r="M12" s="94" t="s">
        <v>6</v>
      </c>
      <c r="N12" s="94" t="s">
        <v>7</v>
      </c>
      <c r="O12" s="94" t="s">
        <v>15</v>
      </c>
      <c r="P12" s="94" t="s">
        <v>8</v>
      </c>
      <c r="Q12" s="94" t="s">
        <v>1</v>
      </c>
      <c r="R12" s="94" t="s">
        <v>16</v>
      </c>
      <c r="S12" s="94" t="s">
        <v>3</v>
      </c>
      <c r="T12" s="94" t="s">
        <v>9</v>
      </c>
      <c r="U12" s="94" t="s">
        <v>19</v>
      </c>
      <c r="V12" s="94" t="s">
        <v>3</v>
      </c>
      <c r="W12" s="94" t="s">
        <v>9</v>
      </c>
      <c r="X12" s="94" t="s">
        <v>20</v>
      </c>
      <c r="Y12" s="94"/>
      <c r="Z12" s="94"/>
      <c r="AA12" s="96" t="s">
        <v>21</v>
      </c>
      <c r="AB12" s="97"/>
      <c r="AC12" s="93"/>
      <c r="AD12" s="96" t="s">
        <v>22</v>
      </c>
      <c r="AE12" s="97"/>
      <c r="AF12" s="93"/>
      <c r="AG12" s="94" t="s">
        <v>23</v>
      </c>
      <c r="AH12" s="94"/>
      <c r="AI12" s="94"/>
      <c r="AJ12" s="94" t="s">
        <v>24</v>
      </c>
      <c r="AK12" s="94"/>
      <c r="AL12" s="94"/>
      <c r="AM12" s="94" t="s">
        <v>25</v>
      </c>
      <c r="AN12" s="94"/>
      <c r="AO12" s="94"/>
      <c r="AP12" s="95" t="s">
        <v>26</v>
      </c>
      <c r="AQ12" s="95"/>
      <c r="AR12" s="95"/>
      <c r="AS12" s="94" t="s">
        <v>27</v>
      </c>
      <c r="AT12" s="94"/>
      <c r="AU12" s="94"/>
      <c r="AV12" s="94" t="s">
        <v>28</v>
      </c>
      <c r="AW12" s="94"/>
      <c r="AX12" s="94"/>
      <c r="AY12" s="95" t="s">
        <v>29</v>
      </c>
      <c r="AZ12" s="95"/>
      <c r="BA12" s="95"/>
      <c r="BB12" s="94" t="s">
        <v>30</v>
      </c>
      <c r="BC12" s="94"/>
      <c r="BD12" s="94"/>
      <c r="BE12" s="94" t="s">
        <v>31</v>
      </c>
      <c r="BF12" s="94"/>
      <c r="BG12" s="94"/>
      <c r="BH12" s="98" t="s">
        <v>172</v>
      </c>
      <c r="BI12" s="99"/>
      <c r="BJ12" s="100"/>
      <c r="BK12" s="98" t="s">
        <v>173</v>
      </c>
      <c r="BL12" s="99"/>
      <c r="BM12" s="100"/>
      <c r="BN12" s="98" t="s">
        <v>174</v>
      </c>
      <c r="BO12" s="99"/>
      <c r="BP12" s="100"/>
      <c r="BQ12" s="95" t="s">
        <v>175</v>
      </c>
      <c r="BR12" s="95"/>
      <c r="BS12" s="95"/>
      <c r="BT12" s="95" t="s">
        <v>176</v>
      </c>
      <c r="BU12" s="95"/>
      <c r="BV12" s="95"/>
      <c r="BW12" s="95" t="s">
        <v>33</v>
      </c>
      <c r="BX12" s="95"/>
      <c r="BY12" s="95"/>
      <c r="BZ12" s="95" t="s">
        <v>34</v>
      </c>
      <c r="CA12" s="95"/>
      <c r="CB12" s="95"/>
      <c r="CC12" s="95" t="s">
        <v>35</v>
      </c>
      <c r="CD12" s="95"/>
      <c r="CE12" s="95"/>
      <c r="CF12" s="95" t="s">
        <v>36</v>
      </c>
      <c r="CG12" s="95"/>
      <c r="CH12" s="95"/>
      <c r="CI12" s="95" t="s">
        <v>37</v>
      </c>
      <c r="CJ12" s="95"/>
      <c r="CK12" s="95"/>
      <c r="CL12" s="95" t="s">
        <v>38</v>
      </c>
      <c r="CM12" s="95"/>
      <c r="CN12" s="95"/>
      <c r="CO12" s="95" t="s">
        <v>39</v>
      </c>
      <c r="CP12" s="95"/>
      <c r="CQ12" s="95"/>
      <c r="CR12" s="95" t="s">
        <v>40</v>
      </c>
      <c r="CS12" s="95"/>
      <c r="CT12" s="95"/>
      <c r="CU12" s="95" t="s">
        <v>41</v>
      </c>
      <c r="CV12" s="95"/>
      <c r="CW12" s="95"/>
      <c r="CX12" s="95" t="s">
        <v>42</v>
      </c>
      <c r="CY12" s="95"/>
      <c r="CZ12" s="95"/>
      <c r="DA12" s="95" t="s">
        <v>177</v>
      </c>
      <c r="DB12" s="95"/>
      <c r="DC12" s="95"/>
      <c r="DD12" s="95" t="s">
        <v>178</v>
      </c>
      <c r="DE12" s="95"/>
      <c r="DF12" s="95"/>
      <c r="DG12" s="95" t="s">
        <v>179</v>
      </c>
      <c r="DH12" s="95"/>
      <c r="DI12" s="95"/>
      <c r="DJ12" s="95" t="s">
        <v>180</v>
      </c>
      <c r="DK12" s="95"/>
      <c r="DL12" s="95"/>
      <c r="DM12" s="95" t="s">
        <v>181</v>
      </c>
      <c r="DN12" s="95"/>
      <c r="DO12" s="95"/>
    </row>
    <row r="13" spans="1:119" ht="56.25" customHeight="1">
      <c r="A13" s="91"/>
      <c r="B13" s="92"/>
      <c r="C13" s="90" t="s">
        <v>793</v>
      </c>
      <c r="D13" s="90"/>
      <c r="E13" s="90"/>
      <c r="F13" s="90" t="s">
        <v>1391</v>
      </c>
      <c r="G13" s="90"/>
      <c r="H13" s="90"/>
      <c r="I13" s="90" t="s">
        <v>187</v>
      </c>
      <c r="J13" s="90"/>
      <c r="K13" s="90"/>
      <c r="L13" s="88" t="s">
        <v>797</v>
      </c>
      <c r="M13" s="88"/>
      <c r="N13" s="88"/>
      <c r="O13" s="88" t="s">
        <v>798</v>
      </c>
      <c r="P13" s="88"/>
      <c r="Q13" s="88"/>
      <c r="R13" s="88" t="s">
        <v>801</v>
      </c>
      <c r="S13" s="88"/>
      <c r="T13" s="88"/>
      <c r="U13" s="88" t="s">
        <v>803</v>
      </c>
      <c r="V13" s="88"/>
      <c r="W13" s="88"/>
      <c r="X13" s="88" t="s">
        <v>804</v>
      </c>
      <c r="Y13" s="88"/>
      <c r="Z13" s="88"/>
      <c r="AA13" s="89" t="s">
        <v>806</v>
      </c>
      <c r="AB13" s="89"/>
      <c r="AC13" s="89"/>
      <c r="AD13" s="88" t="s">
        <v>807</v>
      </c>
      <c r="AE13" s="88"/>
      <c r="AF13" s="88"/>
      <c r="AG13" s="89" t="s">
        <v>812</v>
      </c>
      <c r="AH13" s="89"/>
      <c r="AI13" s="89"/>
      <c r="AJ13" s="88" t="s">
        <v>814</v>
      </c>
      <c r="AK13" s="88"/>
      <c r="AL13" s="88"/>
      <c r="AM13" s="88" t="s">
        <v>818</v>
      </c>
      <c r="AN13" s="88"/>
      <c r="AO13" s="88"/>
      <c r="AP13" s="88" t="s">
        <v>821</v>
      </c>
      <c r="AQ13" s="88"/>
      <c r="AR13" s="88"/>
      <c r="AS13" s="88" t="s">
        <v>824</v>
      </c>
      <c r="AT13" s="88"/>
      <c r="AU13" s="88"/>
      <c r="AV13" s="88" t="s">
        <v>825</v>
      </c>
      <c r="AW13" s="88"/>
      <c r="AX13" s="88"/>
      <c r="AY13" s="88" t="s">
        <v>827</v>
      </c>
      <c r="AZ13" s="88"/>
      <c r="BA13" s="88"/>
      <c r="BB13" s="88" t="s">
        <v>213</v>
      </c>
      <c r="BC13" s="88"/>
      <c r="BD13" s="88"/>
      <c r="BE13" s="88" t="s">
        <v>830</v>
      </c>
      <c r="BF13" s="88"/>
      <c r="BG13" s="88"/>
      <c r="BH13" s="88" t="s">
        <v>215</v>
      </c>
      <c r="BI13" s="88"/>
      <c r="BJ13" s="88"/>
      <c r="BK13" s="89" t="s">
        <v>832</v>
      </c>
      <c r="BL13" s="89"/>
      <c r="BM13" s="89"/>
      <c r="BN13" s="88" t="s">
        <v>835</v>
      </c>
      <c r="BO13" s="88"/>
      <c r="BP13" s="88"/>
      <c r="BQ13" s="90" t="s">
        <v>219</v>
      </c>
      <c r="BR13" s="90"/>
      <c r="BS13" s="90"/>
      <c r="BT13" s="88" t="s">
        <v>224</v>
      </c>
      <c r="BU13" s="88"/>
      <c r="BV13" s="88"/>
      <c r="BW13" s="88" t="s">
        <v>838</v>
      </c>
      <c r="BX13" s="88"/>
      <c r="BY13" s="88"/>
      <c r="BZ13" s="88" t="s">
        <v>840</v>
      </c>
      <c r="CA13" s="88"/>
      <c r="CB13" s="88"/>
      <c r="CC13" s="88" t="s">
        <v>841</v>
      </c>
      <c r="CD13" s="88"/>
      <c r="CE13" s="88"/>
      <c r="CF13" s="88" t="s">
        <v>845</v>
      </c>
      <c r="CG13" s="88"/>
      <c r="CH13" s="88"/>
      <c r="CI13" s="88" t="s">
        <v>849</v>
      </c>
      <c r="CJ13" s="88"/>
      <c r="CK13" s="88"/>
      <c r="CL13" s="88" t="s">
        <v>852</v>
      </c>
      <c r="CM13" s="88"/>
      <c r="CN13" s="88"/>
      <c r="CO13" s="88" t="s">
        <v>853</v>
      </c>
      <c r="CP13" s="88"/>
      <c r="CQ13" s="88"/>
      <c r="CR13" s="88" t="s">
        <v>854</v>
      </c>
      <c r="CS13" s="88"/>
      <c r="CT13" s="88"/>
      <c r="CU13" s="88" t="s">
        <v>855</v>
      </c>
      <c r="CV13" s="88"/>
      <c r="CW13" s="88"/>
      <c r="CX13" s="88" t="s">
        <v>856</v>
      </c>
      <c r="CY13" s="88"/>
      <c r="CZ13" s="88"/>
      <c r="DA13" s="88" t="s">
        <v>858</v>
      </c>
      <c r="DB13" s="88"/>
      <c r="DC13" s="88"/>
      <c r="DD13" s="88" t="s">
        <v>237</v>
      </c>
      <c r="DE13" s="88"/>
      <c r="DF13" s="88"/>
      <c r="DG13" s="88" t="s">
        <v>862</v>
      </c>
      <c r="DH13" s="88"/>
      <c r="DI13" s="88"/>
      <c r="DJ13" s="88" t="s">
        <v>241</v>
      </c>
      <c r="DK13" s="88"/>
      <c r="DL13" s="88"/>
      <c r="DM13" s="88" t="s">
        <v>243</v>
      </c>
      <c r="DN13" s="88"/>
      <c r="DO13" s="88"/>
    </row>
    <row r="14" spans="1:119" ht="154.5" customHeight="1">
      <c r="A14" s="91"/>
      <c r="B14" s="92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805</v>
      </c>
      <c r="AA14" s="30" t="s">
        <v>200</v>
      </c>
      <c r="AB14" s="30" t="s">
        <v>201</v>
      </c>
      <c r="AC14" s="30" t="s">
        <v>204</v>
      </c>
      <c r="AD14" s="79" t="s">
        <v>810</v>
      </c>
      <c r="AE14" s="30" t="s">
        <v>808</v>
      </c>
      <c r="AF14" s="80" t="s">
        <v>809</v>
      </c>
      <c r="AG14" s="30" t="s">
        <v>485</v>
      </c>
      <c r="AH14" s="30" t="s">
        <v>813</v>
      </c>
      <c r="AI14" s="30" t="s">
        <v>199</v>
      </c>
      <c r="AJ14" s="79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8" t="s">
        <v>217</v>
      </c>
      <c r="BK14" s="30" t="s">
        <v>833</v>
      </c>
      <c r="BL14" s="30" t="s">
        <v>834</v>
      </c>
      <c r="BM14" s="30" t="s">
        <v>565</v>
      </c>
      <c r="BN14" s="79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7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>
      <c r="A40" s="84" t="s">
        <v>171</v>
      </c>
      <c r="B40" s="85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>
      <c r="A41" s="86" t="s">
        <v>786</v>
      </c>
      <c r="B41" s="87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>
      <c r="B42" s="11"/>
      <c r="C42" s="12"/>
    </row>
    <row r="43" spans="1:119">
      <c r="B43" s="107" t="s">
        <v>1393</v>
      </c>
      <c r="C43" s="108"/>
      <c r="D43" s="108"/>
      <c r="E43" s="109"/>
      <c r="F43" s="46"/>
      <c r="G43" s="46"/>
    </row>
    <row r="44" spans="1:119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>
      <c r="B48" s="4"/>
      <c r="C48" s="4"/>
      <c r="D48" s="110" t="s">
        <v>322</v>
      </c>
      <c r="E48" s="110"/>
      <c r="F48" s="111" t="s">
        <v>1392</v>
      </c>
      <c r="G48" s="111"/>
    </row>
    <row r="49" spans="2:7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>
      <c r="B56" s="4"/>
      <c r="C56" s="4"/>
      <c r="D56" s="33">
        <f>SUM(D53:D55)</f>
        <v>0</v>
      </c>
      <c r="E56" s="34">
        <f>SUM(E53:E55)</f>
        <v>0</v>
      </c>
    </row>
    <row r="57" spans="2:7">
      <c r="B57" s="4"/>
      <c r="C57" s="4"/>
      <c r="D57" s="112" t="s">
        <v>325</v>
      </c>
      <c r="E57" s="113"/>
      <c r="F57" s="114" t="s">
        <v>43</v>
      </c>
      <c r="G57" s="115"/>
    </row>
    <row r="58" spans="2:7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R64"/>
  <sheetViews>
    <sheetView topLeftCell="CU43" workbookViewId="0">
      <selection activeCell="E33" sqref="E33"/>
    </sheetView>
  </sheetViews>
  <sheetFormatPr defaultRowHeight="15"/>
  <cols>
    <col min="2" max="2" width="31.140625" customWidth="1"/>
  </cols>
  <sheetData>
    <row r="1" spans="1:122" ht="15.7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31" t="s">
        <v>1403</v>
      </c>
      <c r="DQ2" s="131"/>
    </row>
    <row r="3" spans="1:12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>
      <c r="A4" s="91" t="s">
        <v>0</v>
      </c>
      <c r="B4" s="91" t="s">
        <v>170</v>
      </c>
      <c r="C4" s="125" t="s">
        <v>319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18" t="s">
        <v>321</v>
      </c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02" t="s">
        <v>871</v>
      </c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47" t="s">
        <v>329</v>
      </c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9"/>
      <c r="DG4" s="146" t="s">
        <v>333</v>
      </c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</row>
    <row r="5" spans="1:122" ht="15.75" customHeight="1">
      <c r="A5" s="91"/>
      <c r="B5" s="91"/>
      <c r="C5" s="97" t="s">
        <v>320</v>
      </c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142" t="s">
        <v>322</v>
      </c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0" t="s">
        <v>323</v>
      </c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03" t="s">
        <v>32</v>
      </c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5"/>
      <c r="AY5" s="103" t="s">
        <v>330</v>
      </c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5"/>
      <c r="BK5" s="141" t="s">
        <v>325</v>
      </c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 t="s">
        <v>331</v>
      </c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28" t="s">
        <v>332</v>
      </c>
      <c r="CJ5" s="129"/>
      <c r="CK5" s="129"/>
      <c r="CL5" s="129"/>
      <c r="CM5" s="129"/>
      <c r="CN5" s="129"/>
      <c r="CO5" s="129"/>
      <c r="CP5" s="129"/>
      <c r="CQ5" s="129"/>
      <c r="CR5" s="129"/>
      <c r="CS5" s="129"/>
      <c r="CT5" s="130"/>
      <c r="CU5" s="123" t="s">
        <v>43</v>
      </c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50"/>
      <c r="DG5" s="140" t="s">
        <v>327</v>
      </c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</row>
    <row r="6" spans="1:122" ht="0.75" customHeight="1">
      <c r="A6" s="91"/>
      <c r="B6" s="91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>
      <c r="A7" s="91"/>
      <c r="B7" s="91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>
      <c r="A8" s="91"/>
      <c r="B8" s="91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>
      <c r="A9" s="91"/>
      <c r="B9" s="91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>
      <c r="A10" s="91"/>
      <c r="B10" s="91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>
      <c r="A11" s="91"/>
      <c r="B11" s="91"/>
      <c r="C11" s="93" t="s">
        <v>45</v>
      </c>
      <c r="D11" s="94" t="s">
        <v>2</v>
      </c>
      <c r="E11" s="94" t="s">
        <v>3</v>
      </c>
      <c r="F11" s="94" t="s">
        <v>46</v>
      </c>
      <c r="G11" s="94" t="s">
        <v>8</v>
      </c>
      <c r="H11" s="94" t="s">
        <v>1</v>
      </c>
      <c r="I11" s="96" t="s">
        <v>47</v>
      </c>
      <c r="J11" s="97"/>
      <c r="K11" s="97"/>
      <c r="L11" s="96" t="s">
        <v>48</v>
      </c>
      <c r="M11" s="97"/>
      <c r="N11" s="97"/>
      <c r="O11" s="142" t="s">
        <v>54</v>
      </c>
      <c r="P11" s="142"/>
      <c r="Q11" s="142"/>
      <c r="R11" s="142" t="s">
        <v>2</v>
      </c>
      <c r="S11" s="142"/>
      <c r="T11" s="142"/>
      <c r="U11" s="142" t="s">
        <v>55</v>
      </c>
      <c r="V11" s="142"/>
      <c r="W11" s="142"/>
      <c r="X11" s="142" t="s">
        <v>9</v>
      </c>
      <c r="Y11" s="142"/>
      <c r="Z11" s="142"/>
      <c r="AA11" s="142" t="s">
        <v>4</v>
      </c>
      <c r="AB11" s="142"/>
      <c r="AC11" s="142"/>
      <c r="AD11" s="140" t="s">
        <v>5</v>
      </c>
      <c r="AE11" s="140"/>
      <c r="AF11" s="140"/>
      <c r="AG11" s="142" t="s">
        <v>12</v>
      </c>
      <c r="AH11" s="142"/>
      <c r="AI11" s="142"/>
      <c r="AJ11" s="142" t="s">
        <v>6</v>
      </c>
      <c r="AK11" s="142"/>
      <c r="AL11" s="142"/>
      <c r="AM11" s="140" t="s">
        <v>334</v>
      </c>
      <c r="AN11" s="140"/>
      <c r="AO11" s="140"/>
      <c r="AP11" s="140" t="s">
        <v>335</v>
      </c>
      <c r="AQ11" s="140"/>
      <c r="AR11" s="140"/>
      <c r="AS11" s="140" t="s">
        <v>336</v>
      </c>
      <c r="AT11" s="140"/>
      <c r="AU11" s="140"/>
      <c r="AV11" s="140" t="s">
        <v>337</v>
      </c>
      <c r="AW11" s="140"/>
      <c r="AX11" s="140"/>
      <c r="AY11" s="140" t="s">
        <v>49</v>
      </c>
      <c r="AZ11" s="140"/>
      <c r="BA11" s="140"/>
      <c r="BB11" s="140" t="s">
        <v>50</v>
      </c>
      <c r="BC11" s="140"/>
      <c r="BD11" s="140"/>
      <c r="BE11" s="140" t="s">
        <v>51</v>
      </c>
      <c r="BF11" s="140"/>
      <c r="BG11" s="140"/>
      <c r="BH11" s="140" t="s">
        <v>52</v>
      </c>
      <c r="BI11" s="140"/>
      <c r="BJ11" s="140"/>
      <c r="BK11" s="140" t="s">
        <v>53</v>
      </c>
      <c r="BL11" s="140"/>
      <c r="BM11" s="140"/>
      <c r="BN11" s="140" t="s">
        <v>56</v>
      </c>
      <c r="BO11" s="140"/>
      <c r="BP11" s="140"/>
      <c r="BQ11" s="140" t="s">
        <v>57</v>
      </c>
      <c r="BR11" s="140"/>
      <c r="BS11" s="140"/>
      <c r="BT11" s="140" t="s">
        <v>58</v>
      </c>
      <c r="BU11" s="140"/>
      <c r="BV11" s="140"/>
      <c r="BW11" s="140" t="s">
        <v>59</v>
      </c>
      <c r="BX11" s="140"/>
      <c r="BY11" s="140"/>
      <c r="BZ11" s="140" t="s">
        <v>338</v>
      </c>
      <c r="CA11" s="140"/>
      <c r="CB11" s="140"/>
      <c r="CC11" s="140" t="s">
        <v>339</v>
      </c>
      <c r="CD11" s="140"/>
      <c r="CE11" s="140"/>
      <c r="CF11" s="140" t="s">
        <v>340</v>
      </c>
      <c r="CG11" s="140"/>
      <c r="CH11" s="140"/>
      <c r="CI11" s="140" t="s">
        <v>341</v>
      </c>
      <c r="CJ11" s="140"/>
      <c r="CK11" s="140"/>
      <c r="CL11" s="140" t="s">
        <v>342</v>
      </c>
      <c r="CM11" s="140"/>
      <c r="CN11" s="140"/>
      <c r="CO11" s="140" t="s">
        <v>343</v>
      </c>
      <c r="CP11" s="140"/>
      <c r="CQ11" s="140"/>
      <c r="CR11" s="140" t="s">
        <v>344</v>
      </c>
      <c r="CS11" s="140"/>
      <c r="CT11" s="140"/>
      <c r="CU11" s="140" t="s">
        <v>345</v>
      </c>
      <c r="CV11" s="140"/>
      <c r="CW11" s="140"/>
      <c r="CX11" s="140" t="s">
        <v>346</v>
      </c>
      <c r="CY11" s="140"/>
      <c r="CZ11" s="140"/>
      <c r="DA11" s="140" t="s">
        <v>347</v>
      </c>
      <c r="DB11" s="140"/>
      <c r="DC11" s="140"/>
      <c r="DD11" s="140" t="s">
        <v>348</v>
      </c>
      <c r="DE11" s="140"/>
      <c r="DF11" s="140"/>
      <c r="DG11" s="140" t="s">
        <v>349</v>
      </c>
      <c r="DH11" s="140"/>
      <c r="DI11" s="140"/>
      <c r="DJ11" s="140" t="s">
        <v>350</v>
      </c>
      <c r="DK11" s="140"/>
      <c r="DL11" s="140"/>
      <c r="DM11" s="140" t="s">
        <v>351</v>
      </c>
      <c r="DN11" s="140"/>
      <c r="DO11" s="140"/>
      <c r="DP11" s="140" t="s">
        <v>352</v>
      </c>
      <c r="DQ11" s="140"/>
      <c r="DR11" s="140"/>
    </row>
    <row r="12" spans="1:122" ht="51" customHeight="1">
      <c r="A12" s="91"/>
      <c r="B12" s="92"/>
      <c r="C12" s="88" t="s">
        <v>872</v>
      </c>
      <c r="D12" s="88"/>
      <c r="E12" s="88"/>
      <c r="F12" s="88" t="s">
        <v>876</v>
      </c>
      <c r="G12" s="88"/>
      <c r="H12" s="88"/>
      <c r="I12" s="88" t="s">
        <v>249</v>
      </c>
      <c r="J12" s="88"/>
      <c r="K12" s="88"/>
      <c r="L12" s="88" t="s">
        <v>251</v>
      </c>
      <c r="M12" s="88"/>
      <c r="N12" s="88"/>
      <c r="O12" s="88" t="s">
        <v>880</v>
      </c>
      <c r="P12" s="88"/>
      <c r="Q12" s="88"/>
      <c r="R12" s="88" t="s">
        <v>881</v>
      </c>
      <c r="S12" s="88"/>
      <c r="T12" s="88"/>
      <c r="U12" s="88" t="s">
        <v>883</v>
      </c>
      <c r="V12" s="88"/>
      <c r="W12" s="88"/>
      <c r="X12" s="88" t="s">
        <v>886</v>
      </c>
      <c r="Y12" s="88"/>
      <c r="Z12" s="88"/>
      <c r="AA12" s="88" t="s">
        <v>889</v>
      </c>
      <c r="AB12" s="88"/>
      <c r="AC12" s="88"/>
      <c r="AD12" s="88" t="s">
        <v>264</v>
      </c>
      <c r="AE12" s="88"/>
      <c r="AF12" s="88"/>
      <c r="AG12" s="88" t="s">
        <v>892</v>
      </c>
      <c r="AH12" s="88"/>
      <c r="AI12" s="88"/>
      <c r="AJ12" s="88" t="s">
        <v>894</v>
      </c>
      <c r="AK12" s="88"/>
      <c r="AL12" s="88"/>
      <c r="AM12" s="88" t="s">
        <v>895</v>
      </c>
      <c r="AN12" s="88"/>
      <c r="AO12" s="88"/>
      <c r="AP12" s="90" t="s">
        <v>436</v>
      </c>
      <c r="AQ12" s="90"/>
      <c r="AR12" s="90"/>
      <c r="AS12" s="90" t="s">
        <v>899</v>
      </c>
      <c r="AT12" s="90"/>
      <c r="AU12" s="90"/>
      <c r="AV12" s="90" t="s">
        <v>903</v>
      </c>
      <c r="AW12" s="90"/>
      <c r="AX12" s="90"/>
      <c r="AY12" s="90" t="s">
        <v>905</v>
      </c>
      <c r="AZ12" s="90"/>
      <c r="BA12" s="90"/>
      <c r="BB12" s="90" t="s">
        <v>908</v>
      </c>
      <c r="BC12" s="90"/>
      <c r="BD12" s="90"/>
      <c r="BE12" s="90" t="s">
        <v>909</v>
      </c>
      <c r="BF12" s="90"/>
      <c r="BG12" s="90"/>
      <c r="BH12" s="90" t="s">
        <v>910</v>
      </c>
      <c r="BI12" s="90"/>
      <c r="BJ12" s="90"/>
      <c r="BK12" s="90" t="s">
        <v>911</v>
      </c>
      <c r="BL12" s="90"/>
      <c r="BM12" s="90"/>
      <c r="BN12" s="90" t="s">
        <v>913</v>
      </c>
      <c r="BO12" s="90"/>
      <c r="BP12" s="90"/>
      <c r="BQ12" s="90" t="s">
        <v>914</v>
      </c>
      <c r="BR12" s="90"/>
      <c r="BS12" s="90"/>
      <c r="BT12" s="90" t="s">
        <v>915</v>
      </c>
      <c r="BU12" s="90"/>
      <c r="BV12" s="90"/>
      <c r="BW12" s="90" t="s">
        <v>918</v>
      </c>
      <c r="BX12" s="90"/>
      <c r="BY12" s="90"/>
      <c r="BZ12" s="90" t="s">
        <v>919</v>
      </c>
      <c r="CA12" s="90"/>
      <c r="CB12" s="90"/>
      <c r="CC12" s="90" t="s">
        <v>923</v>
      </c>
      <c r="CD12" s="90"/>
      <c r="CE12" s="90"/>
      <c r="CF12" s="90" t="s">
        <v>926</v>
      </c>
      <c r="CG12" s="90"/>
      <c r="CH12" s="90"/>
      <c r="CI12" s="90" t="s">
        <v>927</v>
      </c>
      <c r="CJ12" s="90"/>
      <c r="CK12" s="90"/>
      <c r="CL12" s="90" t="s">
        <v>929</v>
      </c>
      <c r="CM12" s="90"/>
      <c r="CN12" s="90"/>
      <c r="CO12" s="90" t="s">
        <v>930</v>
      </c>
      <c r="CP12" s="90"/>
      <c r="CQ12" s="90"/>
      <c r="CR12" s="90" t="s">
        <v>932</v>
      </c>
      <c r="CS12" s="90"/>
      <c r="CT12" s="90"/>
      <c r="CU12" s="90" t="s">
        <v>933</v>
      </c>
      <c r="CV12" s="90"/>
      <c r="CW12" s="90"/>
      <c r="CX12" s="90" t="s">
        <v>934</v>
      </c>
      <c r="CY12" s="90"/>
      <c r="CZ12" s="90"/>
      <c r="DA12" s="90" t="s">
        <v>935</v>
      </c>
      <c r="DB12" s="90"/>
      <c r="DC12" s="90"/>
      <c r="DD12" s="90" t="s">
        <v>936</v>
      </c>
      <c r="DE12" s="90"/>
      <c r="DF12" s="90"/>
      <c r="DG12" s="89" t="s">
        <v>938</v>
      </c>
      <c r="DH12" s="89"/>
      <c r="DI12" s="89"/>
      <c r="DJ12" s="89" t="s">
        <v>942</v>
      </c>
      <c r="DK12" s="89"/>
      <c r="DL12" s="89"/>
      <c r="DM12" s="88" t="s">
        <v>945</v>
      </c>
      <c r="DN12" s="88"/>
      <c r="DO12" s="88"/>
      <c r="DP12" s="88" t="s">
        <v>947</v>
      </c>
      <c r="DQ12" s="88"/>
      <c r="DR12" s="88"/>
    </row>
    <row r="13" spans="1:122" ht="102.75" customHeight="1">
      <c r="A13" s="91"/>
      <c r="B13" s="92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7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>
      <c r="A39" s="84" t="s">
        <v>171</v>
      </c>
      <c r="B39" s="8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>
      <c r="A40" s="86" t="s">
        <v>785</v>
      </c>
      <c r="B40" s="87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>
      <c r="B42" s="145" t="s">
        <v>1393</v>
      </c>
      <c r="C42" s="145"/>
      <c r="D42" s="145"/>
      <c r="E42" s="145"/>
      <c r="F42" s="46"/>
      <c r="G42" s="46"/>
    </row>
    <row r="43" spans="1:122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>
      <c r="B47" s="4"/>
      <c r="C47" s="20"/>
      <c r="D47" s="110" t="s">
        <v>322</v>
      </c>
      <c r="E47" s="110"/>
      <c r="F47" s="111" t="s">
        <v>323</v>
      </c>
      <c r="G47" s="111"/>
    </row>
    <row r="48" spans="1:122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>
      <c r="B56" s="4"/>
      <c r="C56" s="4"/>
      <c r="D56" s="110" t="s">
        <v>330</v>
      </c>
      <c r="E56" s="110"/>
      <c r="F56" s="110" t="s">
        <v>325</v>
      </c>
      <c r="G56" s="110"/>
      <c r="H56" s="146" t="s">
        <v>331</v>
      </c>
      <c r="I56" s="146"/>
      <c r="J56" s="146" t="s">
        <v>332</v>
      </c>
      <c r="K56" s="146"/>
      <c r="L56" s="146" t="s">
        <v>43</v>
      </c>
      <c r="M56" s="146"/>
    </row>
    <row r="57" spans="2:13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K64"/>
  <sheetViews>
    <sheetView workbookViewId="0">
      <selection activeCell="N51" sqref="N51"/>
    </sheetView>
  </sheetViews>
  <sheetFormatPr defaultRowHeight="15"/>
  <cols>
    <col min="2" max="2" width="21.28515625" customWidth="1"/>
  </cols>
  <sheetData>
    <row r="1" spans="1:167" ht="15.7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31" t="s">
        <v>1403</v>
      </c>
      <c r="FJ2" s="131"/>
    </row>
    <row r="3" spans="1:16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>
      <c r="A4" s="91" t="s">
        <v>0</v>
      </c>
      <c r="B4" s="91" t="s">
        <v>170</v>
      </c>
      <c r="C4" s="163" t="s">
        <v>319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18" t="s">
        <v>321</v>
      </c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20"/>
      <c r="BK4" s="102" t="s">
        <v>871</v>
      </c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47" t="s">
        <v>329</v>
      </c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8"/>
      <c r="DY4" s="148"/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9"/>
      <c r="EW4" s="146" t="s">
        <v>326</v>
      </c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</row>
    <row r="5" spans="1:167" ht="15.75" customHeight="1">
      <c r="A5" s="91"/>
      <c r="B5" s="91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03" t="s">
        <v>322</v>
      </c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5"/>
      <c r="AG5" s="128" t="s">
        <v>323</v>
      </c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30"/>
      <c r="AV5" s="128" t="s">
        <v>378</v>
      </c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30"/>
      <c r="BK5" s="103" t="s">
        <v>379</v>
      </c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5"/>
      <c r="BZ5" s="103" t="s">
        <v>330</v>
      </c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5"/>
      <c r="CO5" s="141" t="s">
        <v>325</v>
      </c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0" t="s">
        <v>331</v>
      </c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28" t="s">
        <v>332</v>
      </c>
      <c r="DT5" s="129"/>
      <c r="DU5" s="129"/>
      <c r="DV5" s="129"/>
      <c r="DW5" s="129"/>
      <c r="DX5" s="129"/>
      <c r="DY5" s="129"/>
      <c r="DZ5" s="129"/>
      <c r="EA5" s="129"/>
      <c r="EB5" s="129"/>
      <c r="EC5" s="129"/>
      <c r="ED5" s="129"/>
      <c r="EE5" s="129"/>
      <c r="EF5" s="129"/>
      <c r="EG5" s="130"/>
      <c r="EH5" s="157" t="s">
        <v>43</v>
      </c>
      <c r="EI5" s="158"/>
      <c r="EJ5" s="158"/>
      <c r="EK5" s="158"/>
      <c r="EL5" s="158"/>
      <c r="EM5" s="158"/>
      <c r="EN5" s="158"/>
      <c r="EO5" s="158"/>
      <c r="EP5" s="158"/>
      <c r="EQ5" s="158"/>
      <c r="ER5" s="158"/>
      <c r="ES5" s="158"/>
      <c r="ET5" s="158"/>
      <c r="EU5" s="158"/>
      <c r="EV5" s="159"/>
      <c r="EW5" s="140" t="s">
        <v>327</v>
      </c>
      <c r="EX5" s="140"/>
      <c r="EY5" s="140"/>
      <c r="EZ5" s="140"/>
      <c r="FA5" s="140"/>
      <c r="FB5" s="140"/>
      <c r="FC5" s="140"/>
      <c r="FD5" s="140"/>
      <c r="FE5" s="140"/>
      <c r="FF5" s="140"/>
      <c r="FG5" s="140"/>
      <c r="FH5" s="140"/>
      <c r="FI5" s="140"/>
      <c r="FJ5" s="140"/>
      <c r="FK5" s="140"/>
    </row>
    <row r="6" spans="1:167" ht="15.75" hidden="1">
      <c r="A6" s="91"/>
      <c r="B6" s="91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>
      <c r="A7" s="91"/>
      <c r="B7" s="91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>
      <c r="A8" s="91"/>
      <c r="B8" s="91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>
      <c r="A9" s="91"/>
      <c r="B9" s="91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>
      <c r="A10" s="91"/>
      <c r="B10" s="91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>
      <c r="A11" s="91"/>
      <c r="B11" s="91"/>
      <c r="C11" s="93" t="s">
        <v>60</v>
      </c>
      <c r="D11" s="94" t="s">
        <v>2</v>
      </c>
      <c r="E11" s="94" t="s">
        <v>3</v>
      </c>
      <c r="F11" s="93" t="s">
        <v>83</v>
      </c>
      <c r="G11" s="94" t="s">
        <v>3</v>
      </c>
      <c r="H11" s="94" t="s">
        <v>9</v>
      </c>
      <c r="I11" s="94" t="s">
        <v>61</v>
      </c>
      <c r="J11" s="94" t="s">
        <v>10</v>
      </c>
      <c r="K11" s="94" t="s">
        <v>11</v>
      </c>
      <c r="L11" s="103" t="s">
        <v>62</v>
      </c>
      <c r="M11" s="104"/>
      <c r="N11" s="104"/>
      <c r="O11" s="142" t="s">
        <v>63</v>
      </c>
      <c r="P11" s="142"/>
      <c r="Q11" s="142"/>
      <c r="R11" s="93" t="s">
        <v>64</v>
      </c>
      <c r="S11" s="94"/>
      <c r="T11" s="94"/>
      <c r="U11" s="96" t="s">
        <v>962</v>
      </c>
      <c r="V11" s="97"/>
      <c r="W11" s="93"/>
      <c r="X11" s="94" t="s">
        <v>964</v>
      </c>
      <c r="Y11" s="94"/>
      <c r="Z11" s="94"/>
      <c r="AA11" s="94" t="s">
        <v>65</v>
      </c>
      <c r="AB11" s="94"/>
      <c r="AC11" s="94"/>
      <c r="AD11" s="94" t="s">
        <v>66</v>
      </c>
      <c r="AE11" s="94"/>
      <c r="AF11" s="94"/>
      <c r="AG11" s="94" t="s">
        <v>67</v>
      </c>
      <c r="AH11" s="94"/>
      <c r="AI11" s="94"/>
      <c r="AJ11" s="94" t="s">
        <v>68</v>
      </c>
      <c r="AK11" s="94"/>
      <c r="AL11" s="94"/>
      <c r="AM11" s="142" t="s">
        <v>69</v>
      </c>
      <c r="AN11" s="142"/>
      <c r="AO11" s="142"/>
      <c r="AP11" s="140" t="s">
        <v>70</v>
      </c>
      <c r="AQ11" s="140"/>
      <c r="AR11" s="140"/>
      <c r="AS11" s="142" t="s">
        <v>71</v>
      </c>
      <c r="AT11" s="142"/>
      <c r="AU11" s="142"/>
      <c r="AV11" s="142" t="s">
        <v>72</v>
      </c>
      <c r="AW11" s="142"/>
      <c r="AX11" s="142"/>
      <c r="AY11" s="142" t="s">
        <v>84</v>
      </c>
      <c r="AZ11" s="142"/>
      <c r="BA11" s="142"/>
      <c r="BB11" s="142" t="s">
        <v>73</v>
      </c>
      <c r="BC11" s="142"/>
      <c r="BD11" s="142"/>
      <c r="BE11" s="142" t="s">
        <v>994</v>
      </c>
      <c r="BF11" s="142"/>
      <c r="BG11" s="142"/>
      <c r="BH11" s="142" t="s">
        <v>74</v>
      </c>
      <c r="BI11" s="142"/>
      <c r="BJ11" s="142"/>
      <c r="BK11" s="129" t="s">
        <v>373</v>
      </c>
      <c r="BL11" s="129"/>
      <c r="BM11" s="130"/>
      <c r="BN11" s="128" t="s">
        <v>374</v>
      </c>
      <c r="BO11" s="129"/>
      <c r="BP11" s="130"/>
      <c r="BQ11" s="140" t="s">
        <v>375</v>
      </c>
      <c r="BR11" s="140"/>
      <c r="BS11" s="140"/>
      <c r="BT11" s="140" t="s">
        <v>376</v>
      </c>
      <c r="BU11" s="140"/>
      <c r="BV11" s="140"/>
      <c r="BW11" s="140" t="s">
        <v>1394</v>
      </c>
      <c r="BX11" s="140"/>
      <c r="BY11" s="128"/>
      <c r="BZ11" s="140" t="s">
        <v>75</v>
      </c>
      <c r="CA11" s="140"/>
      <c r="CB11" s="140"/>
      <c r="CC11" s="140" t="s">
        <v>85</v>
      </c>
      <c r="CD11" s="140"/>
      <c r="CE11" s="140"/>
      <c r="CF11" s="140" t="s">
        <v>76</v>
      </c>
      <c r="CG11" s="140"/>
      <c r="CH11" s="140"/>
      <c r="CI11" s="140" t="s">
        <v>77</v>
      </c>
      <c r="CJ11" s="140"/>
      <c r="CK11" s="140"/>
      <c r="CL11" s="140" t="s">
        <v>78</v>
      </c>
      <c r="CM11" s="140"/>
      <c r="CN11" s="140"/>
      <c r="CO11" s="140" t="s">
        <v>79</v>
      </c>
      <c r="CP11" s="140"/>
      <c r="CQ11" s="140"/>
      <c r="CR11" s="140" t="s">
        <v>80</v>
      </c>
      <c r="CS11" s="140"/>
      <c r="CT11" s="140"/>
      <c r="CU11" s="140" t="s">
        <v>81</v>
      </c>
      <c r="CV11" s="140"/>
      <c r="CW11" s="140"/>
      <c r="CX11" s="128" t="s">
        <v>82</v>
      </c>
      <c r="CY11" s="129"/>
      <c r="CZ11" s="130"/>
      <c r="DA11" s="128" t="s">
        <v>86</v>
      </c>
      <c r="DB11" s="129"/>
      <c r="DC11" s="130"/>
      <c r="DD11" s="128" t="s">
        <v>358</v>
      </c>
      <c r="DE11" s="129"/>
      <c r="DF11" s="130"/>
      <c r="DG11" s="128" t="s">
        <v>359</v>
      </c>
      <c r="DH11" s="129"/>
      <c r="DI11" s="130"/>
      <c r="DJ11" s="128" t="s">
        <v>360</v>
      </c>
      <c r="DK11" s="129"/>
      <c r="DL11" s="130"/>
      <c r="DM11" s="128" t="s">
        <v>361</v>
      </c>
      <c r="DN11" s="129"/>
      <c r="DO11" s="130"/>
      <c r="DP11" s="128" t="s">
        <v>362</v>
      </c>
      <c r="DQ11" s="129"/>
      <c r="DR11" s="130"/>
      <c r="DS11" s="128" t="s">
        <v>363</v>
      </c>
      <c r="DT11" s="129"/>
      <c r="DU11" s="130"/>
      <c r="DV11" s="140" t="s">
        <v>364</v>
      </c>
      <c r="DW11" s="140"/>
      <c r="DX11" s="140"/>
      <c r="DY11" s="140" t="s">
        <v>365</v>
      </c>
      <c r="DZ11" s="140"/>
      <c r="EA11" s="140"/>
      <c r="EB11" s="140" t="s">
        <v>366</v>
      </c>
      <c r="EC11" s="140"/>
      <c r="ED11" s="140"/>
      <c r="EE11" s="140" t="s">
        <v>367</v>
      </c>
      <c r="EF11" s="140"/>
      <c r="EG11" s="140"/>
      <c r="EH11" s="151" t="s">
        <v>368</v>
      </c>
      <c r="EI11" s="152"/>
      <c r="EJ11" s="153"/>
      <c r="EK11" s="151" t="s">
        <v>369</v>
      </c>
      <c r="EL11" s="152"/>
      <c r="EM11" s="153"/>
      <c r="EN11" s="151" t="s">
        <v>370</v>
      </c>
      <c r="EO11" s="152"/>
      <c r="EP11" s="153"/>
      <c r="EQ11" s="151" t="s">
        <v>371</v>
      </c>
      <c r="ER11" s="152"/>
      <c r="ES11" s="153"/>
      <c r="ET11" s="151" t="s">
        <v>372</v>
      </c>
      <c r="EU11" s="152"/>
      <c r="EV11" s="153"/>
      <c r="EW11" s="140" t="s">
        <v>353</v>
      </c>
      <c r="EX11" s="140"/>
      <c r="EY11" s="140"/>
      <c r="EZ11" s="140" t="s">
        <v>354</v>
      </c>
      <c r="FA11" s="140"/>
      <c r="FB11" s="140"/>
      <c r="FC11" s="140" t="s">
        <v>355</v>
      </c>
      <c r="FD11" s="140"/>
      <c r="FE11" s="140"/>
      <c r="FF11" s="140" t="s">
        <v>356</v>
      </c>
      <c r="FG11" s="140"/>
      <c r="FH11" s="140"/>
      <c r="FI11" s="140" t="s">
        <v>357</v>
      </c>
      <c r="FJ11" s="140"/>
      <c r="FK11" s="140"/>
    </row>
    <row r="12" spans="1:167" ht="70.5" customHeight="1" thickBot="1">
      <c r="A12" s="91"/>
      <c r="B12" s="91"/>
      <c r="C12" s="160" t="s">
        <v>948</v>
      </c>
      <c r="D12" s="165"/>
      <c r="E12" s="162"/>
      <c r="F12" s="161" t="s">
        <v>952</v>
      </c>
      <c r="G12" s="161"/>
      <c r="H12" s="162"/>
      <c r="I12" s="160" t="s">
        <v>956</v>
      </c>
      <c r="J12" s="161"/>
      <c r="K12" s="162"/>
      <c r="L12" s="160" t="s">
        <v>958</v>
      </c>
      <c r="M12" s="161"/>
      <c r="N12" s="162"/>
      <c r="O12" s="160" t="s">
        <v>959</v>
      </c>
      <c r="P12" s="161"/>
      <c r="Q12" s="162"/>
      <c r="R12" s="154" t="s">
        <v>961</v>
      </c>
      <c r="S12" s="155"/>
      <c r="T12" s="156"/>
      <c r="U12" s="154" t="s">
        <v>963</v>
      </c>
      <c r="V12" s="155"/>
      <c r="W12" s="156"/>
      <c r="X12" s="154" t="s">
        <v>965</v>
      </c>
      <c r="Y12" s="155"/>
      <c r="Z12" s="156"/>
      <c r="AA12" s="154" t="s">
        <v>966</v>
      </c>
      <c r="AB12" s="155"/>
      <c r="AC12" s="156"/>
      <c r="AD12" s="154" t="s">
        <v>969</v>
      </c>
      <c r="AE12" s="155"/>
      <c r="AF12" s="156"/>
      <c r="AG12" s="154" t="s">
        <v>970</v>
      </c>
      <c r="AH12" s="155"/>
      <c r="AI12" s="156"/>
      <c r="AJ12" s="154" t="s">
        <v>973</v>
      </c>
      <c r="AK12" s="155"/>
      <c r="AL12" s="156"/>
      <c r="AM12" s="154" t="s">
        <v>977</v>
      </c>
      <c r="AN12" s="155"/>
      <c r="AO12" s="156"/>
      <c r="AP12" s="154" t="s">
        <v>981</v>
      </c>
      <c r="AQ12" s="155"/>
      <c r="AR12" s="156"/>
      <c r="AS12" s="154" t="s">
        <v>982</v>
      </c>
      <c r="AT12" s="155"/>
      <c r="AU12" s="156"/>
      <c r="AV12" s="154" t="s">
        <v>983</v>
      </c>
      <c r="AW12" s="155"/>
      <c r="AX12" s="156"/>
      <c r="AY12" s="154" t="s">
        <v>985</v>
      </c>
      <c r="AZ12" s="155"/>
      <c r="BA12" s="156"/>
      <c r="BB12" s="154" t="s">
        <v>987</v>
      </c>
      <c r="BC12" s="155"/>
      <c r="BD12" s="156"/>
      <c r="BE12" s="154" t="s">
        <v>991</v>
      </c>
      <c r="BF12" s="155"/>
      <c r="BG12" s="156"/>
      <c r="BH12" s="160" t="s">
        <v>305</v>
      </c>
      <c r="BI12" s="161"/>
      <c r="BJ12" s="162"/>
      <c r="BK12" s="154" t="s">
        <v>996</v>
      </c>
      <c r="BL12" s="155"/>
      <c r="BM12" s="156"/>
      <c r="BN12" s="154" t="s">
        <v>997</v>
      </c>
      <c r="BO12" s="155"/>
      <c r="BP12" s="156"/>
      <c r="BQ12" s="154" t="s">
        <v>1001</v>
      </c>
      <c r="BR12" s="155"/>
      <c r="BS12" s="156"/>
      <c r="BT12" s="154" t="s">
        <v>1002</v>
      </c>
      <c r="BU12" s="155"/>
      <c r="BV12" s="156"/>
      <c r="BW12" s="154" t="s">
        <v>1003</v>
      </c>
      <c r="BX12" s="155"/>
      <c r="BY12" s="156"/>
      <c r="BZ12" s="154" t="s">
        <v>309</v>
      </c>
      <c r="CA12" s="155"/>
      <c r="CB12" s="156"/>
      <c r="CC12" s="154" t="s">
        <v>1004</v>
      </c>
      <c r="CD12" s="155"/>
      <c r="CE12" s="156"/>
      <c r="CF12" s="154" t="s">
        <v>1005</v>
      </c>
      <c r="CG12" s="155"/>
      <c r="CH12" s="156"/>
      <c r="CI12" s="154" t="s">
        <v>1007</v>
      </c>
      <c r="CJ12" s="155"/>
      <c r="CK12" s="156"/>
      <c r="CL12" s="154" t="s">
        <v>1008</v>
      </c>
      <c r="CM12" s="155"/>
      <c r="CN12" s="156"/>
      <c r="CO12" s="154" t="s">
        <v>1011</v>
      </c>
      <c r="CP12" s="155"/>
      <c r="CQ12" s="156"/>
      <c r="CR12" s="154" t="s">
        <v>1012</v>
      </c>
      <c r="CS12" s="155"/>
      <c r="CT12" s="156"/>
      <c r="CU12" s="154" t="s">
        <v>1015</v>
      </c>
      <c r="CV12" s="155"/>
      <c r="CW12" s="156"/>
      <c r="CX12" s="154" t="s">
        <v>1016</v>
      </c>
      <c r="CY12" s="155"/>
      <c r="CZ12" s="156"/>
      <c r="DA12" s="154" t="s">
        <v>496</v>
      </c>
      <c r="DB12" s="155"/>
      <c r="DC12" s="156"/>
      <c r="DD12" s="154" t="s">
        <v>1018</v>
      </c>
      <c r="DE12" s="155"/>
      <c r="DF12" s="156"/>
      <c r="DG12" s="154" t="s">
        <v>1019</v>
      </c>
      <c r="DH12" s="155"/>
      <c r="DI12" s="156"/>
      <c r="DJ12" s="154" t="s">
        <v>1023</v>
      </c>
      <c r="DK12" s="155"/>
      <c r="DL12" s="156"/>
      <c r="DM12" s="154" t="s">
        <v>1025</v>
      </c>
      <c r="DN12" s="155"/>
      <c r="DO12" s="156"/>
      <c r="DP12" s="154" t="s">
        <v>1026</v>
      </c>
      <c r="DQ12" s="155"/>
      <c r="DR12" s="156"/>
      <c r="DS12" s="154" t="s">
        <v>1028</v>
      </c>
      <c r="DT12" s="155"/>
      <c r="DU12" s="156"/>
      <c r="DV12" s="154" t="s">
        <v>1029</v>
      </c>
      <c r="DW12" s="155"/>
      <c r="DX12" s="156"/>
      <c r="DY12" s="154" t="s">
        <v>1030</v>
      </c>
      <c r="DZ12" s="155"/>
      <c r="EA12" s="156"/>
      <c r="EB12" s="154" t="s">
        <v>1032</v>
      </c>
      <c r="EC12" s="155"/>
      <c r="ED12" s="156"/>
      <c r="EE12" s="154" t="s">
        <v>1035</v>
      </c>
      <c r="EF12" s="155"/>
      <c r="EG12" s="156"/>
      <c r="EH12" s="154" t="s">
        <v>1039</v>
      </c>
      <c r="EI12" s="155"/>
      <c r="EJ12" s="156"/>
      <c r="EK12" s="154" t="s">
        <v>1041</v>
      </c>
      <c r="EL12" s="155"/>
      <c r="EM12" s="156"/>
      <c r="EN12" s="154" t="s">
        <v>515</v>
      </c>
      <c r="EO12" s="155"/>
      <c r="EP12" s="156"/>
      <c r="EQ12" s="154" t="s">
        <v>1046</v>
      </c>
      <c r="ER12" s="155"/>
      <c r="ES12" s="156"/>
      <c r="ET12" s="154" t="s">
        <v>1047</v>
      </c>
      <c r="EU12" s="155"/>
      <c r="EV12" s="156"/>
      <c r="EW12" s="154" t="s">
        <v>1049</v>
      </c>
      <c r="EX12" s="155"/>
      <c r="EY12" s="156"/>
      <c r="EZ12" s="154" t="s">
        <v>1050</v>
      </c>
      <c r="FA12" s="155"/>
      <c r="FB12" s="156"/>
      <c r="FC12" s="154" t="s">
        <v>1052</v>
      </c>
      <c r="FD12" s="155"/>
      <c r="FE12" s="156"/>
      <c r="FF12" s="154" t="s">
        <v>1053</v>
      </c>
      <c r="FG12" s="155"/>
      <c r="FH12" s="156"/>
      <c r="FI12" s="154" t="s">
        <v>1056</v>
      </c>
      <c r="FJ12" s="155"/>
      <c r="FK12" s="156"/>
    </row>
    <row r="13" spans="1:167" ht="144.75" customHeight="1" thickBot="1">
      <c r="A13" s="91"/>
      <c r="B13" s="91"/>
      <c r="C13" s="68" t="s">
        <v>949</v>
      </c>
      <c r="D13" s="69" t="s">
        <v>950</v>
      </c>
      <c r="E13" s="70" t="s">
        <v>951</v>
      </c>
      <c r="F13" s="71" t="s">
        <v>953</v>
      </c>
      <c r="G13" s="71" t="s">
        <v>954</v>
      </c>
      <c r="H13" s="70" t="s">
        <v>955</v>
      </c>
      <c r="I13" s="72" t="s">
        <v>277</v>
      </c>
      <c r="J13" s="71" t="s">
        <v>278</v>
      </c>
      <c r="K13" s="70" t="s">
        <v>957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960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967</v>
      </c>
      <c r="AC13" s="75" t="s">
        <v>968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971</v>
      </c>
      <c r="AI13" s="75" t="s">
        <v>972</v>
      </c>
      <c r="AJ13" s="73" t="s">
        <v>974</v>
      </c>
      <c r="AK13" s="74" t="s">
        <v>975</v>
      </c>
      <c r="AL13" s="75" t="s">
        <v>976</v>
      </c>
      <c r="AM13" s="73" t="s">
        <v>978</v>
      </c>
      <c r="AN13" s="74" t="s">
        <v>979</v>
      </c>
      <c r="AO13" s="75" t="s">
        <v>980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984</v>
      </c>
      <c r="AX13" s="75" t="s">
        <v>204</v>
      </c>
      <c r="AY13" s="73" t="s">
        <v>303</v>
      </c>
      <c r="AZ13" s="74" t="s">
        <v>304</v>
      </c>
      <c r="BA13" s="75" t="s">
        <v>986</v>
      </c>
      <c r="BB13" s="73" t="s">
        <v>988</v>
      </c>
      <c r="BC13" s="74" t="s">
        <v>989</v>
      </c>
      <c r="BD13" s="75" t="s">
        <v>990</v>
      </c>
      <c r="BE13" s="73" t="s">
        <v>992</v>
      </c>
      <c r="BF13" s="74" t="s">
        <v>993</v>
      </c>
      <c r="BG13" s="75" t="s">
        <v>995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998</v>
      </c>
      <c r="BO13" s="74" t="s">
        <v>999</v>
      </c>
      <c r="BP13" s="75" t="s">
        <v>1000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1006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1009</v>
      </c>
      <c r="CN13" s="75" t="s">
        <v>1010</v>
      </c>
      <c r="CO13" s="73" t="s">
        <v>260</v>
      </c>
      <c r="CP13" s="74" t="s">
        <v>261</v>
      </c>
      <c r="CQ13" s="75" t="s">
        <v>218</v>
      </c>
      <c r="CR13" s="73" t="s">
        <v>1013</v>
      </c>
      <c r="CS13" s="74" t="s">
        <v>843</v>
      </c>
      <c r="CT13" s="75" t="s">
        <v>1014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1017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1020</v>
      </c>
      <c r="DH13" s="77" t="s">
        <v>1021</v>
      </c>
      <c r="DI13" s="77" t="s">
        <v>1022</v>
      </c>
      <c r="DJ13" s="76" t="s">
        <v>499</v>
      </c>
      <c r="DK13" s="77" t="s">
        <v>500</v>
      </c>
      <c r="DL13" s="77" t="s">
        <v>1024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1027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1031</v>
      </c>
      <c r="EB13" s="73" t="s">
        <v>1409</v>
      </c>
      <c r="EC13" s="74" t="s">
        <v>1033</v>
      </c>
      <c r="ED13" s="75" t="s">
        <v>1034</v>
      </c>
      <c r="EE13" s="73" t="s">
        <v>1036</v>
      </c>
      <c r="EF13" s="74" t="s">
        <v>1037</v>
      </c>
      <c r="EG13" s="75" t="s">
        <v>1038</v>
      </c>
      <c r="EH13" s="73" t="s">
        <v>512</v>
      </c>
      <c r="EI13" s="74" t="s">
        <v>1040</v>
      </c>
      <c r="EJ13" s="75" t="s">
        <v>257</v>
      </c>
      <c r="EK13" s="73" t="s">
        <v>513</v>
      </c>
      <c r="EL13" s="74" t="s">
        <v>1042</v>
      </c>
      <c r="EM13" s="75" t="s">
        <v>1043</v>
      </c>
      <c r="EN13" s="73" t="s">
        <v>1044</v>
      </c>
      <c r="EO13" s="74" t="s">
        <v>1045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1048</v>
      </c>
      <c r="EW13" s="73" t="s">
        <v>520</v>
      </c>
      <c r="EX13" s="74" t="s">
        <v>521</v>
      </c>
      <c r="EY13" s="75" t="s">
        <v>522</v>
      </c>
      <c r="EZ13" s="73" t="s">
        <v>1410</v>
      </c>
      <c r="FA13" s="74" t="s">
        <v>1051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1053</v>
      </c>
      <c r="FG13" s="74" t="s">
        <v>1054</v>
      </c>
      <c r="FH13" s="75" t="s">
        <v>1055</v>
      </c>
      <c r="FI13" s="73" t="s">
        <v>1057</v>
      </c>
      <c r="FJ13" s="74" t="s">
        <v>1058</v>
      </c>
      <c r="FK13" s="75" t="s">
        <v>1059</v>
      </c>
    </row>
    <row r="14" spans="1:167" ht="15.7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>
      <c r="A39" s="84" t="s">
        <v>171</v>
      </c>
      <c r="B39" s="8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>
      <c r="A40" s="86" t="s">
        <v>783</v>
      </c>
      <c r="B40" s="87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>
      <c r="B42" s="107" t="s">
        <v>1393</v>
      </c>
      <c r="C42" s="108"/>
      <c r="D42" s="108"/>
      <c r="E42" s="109"/>
      <c r="F42" s="46"/>
      <c r="G42" s="46"/>
      <c r="H42" s="46"/>
      <c r="I42" s="46"/>
    </row>
    <row r="43" spans="1:167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>
      <c r="B47" s="4"/>
      <c r="C47" s="4"/>
      <c r="D47" s="164" t="s">
        <v>322</v>
      </c>
      <c r="E47" s="164"/>
      <c r="F47" s="111" t="s">
        <v>323</v>
      </c>
      <c r="G47" s="111"/>
      <c r="H47" s="146" t="s">
        <v>378</v>
      </c>
      <c r="I47" s="146"/>
    </row>
    <row r="48" spans="1:167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>
      <c r="B56" s="4"/>
      <c r="C56" s="4"/>
      <c r="D56" s="110" t="s">
        <v>330</v>
      </c>
      <c r="E56" s="110"/>
      <c r="F56" s="146" t="s">
        <v>325</v>
      </c>
      <c r="G56" s="146"/>
      <c r="H56" s="146" t="s">
        <v>331</v>
      </c>
      <c r="I56" s="146"/>
      <c r="J56" s="146" t="s">
        <v>332</v>
      </c>
      <c r="K56" s="146"/>
      <c r="L56" s="146" t="s">
        <v>43</v>
      </c>
      <c r="M56" s="146"/>
    </row>
    <row r="57" spans="2:13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R69"/>
  <sheetViews>
    <sheetView tabSelected="1" workbookViewId="0">
      <selection activeCell="C2" sqref="C2"/>
    </sheetView>
  </sheetViews>
  <sheetFormatPr defaultRowHeight="15"/>
  <cols>
    <col min="2" max="2" width="26.7109375" customWidth="1"/>
    <col min="47" max="47" width="9.140625" customWidth="1"/>
  </cols>
  <sheetData>
    <row r="1" spans="1:200" ht="15.75">
      <c r="A1" s="6" t="s">
        <v>44</v>
      </c>
      <c r="B1" s="14" t="s">
        <v>380</v>
      </c>
      <c r="C1" s="19"/>
      <c r="D1" s="19"/>
      <c r="E1" s="19"/>
      <c r="F1" s="19"/>
      <c r="G1" s="19" t="s">
        <v>1443</v>
      </c>
      <c r="H1" s="19" t="s">
        <v>1444</v>
      </c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>
      <c r="A2" s="8" t="s">
        <v>790</v>
      </c>
      <c r="B2" s="7"/>
      <c r="C2" s="7" t="s">
        <v>1445</v>
      </c>
      <c r="D2" s="7"/>
      <c r="E2" s="7"/>
      <c r="F2" s="7"/>
      <c r="G2" s="15" t="s">
        <v>1412</v>
      </c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31" t="s">
        <v>1403</v>
      </c>
      <c r="GQ2" s="131"/>
    </row>
    <row r="3" spans="1:200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>
      <c r="A4" s="91" t="s">
        <v>0</v>
      </c>
      <c r="B4" s="91" t="s">
        <v>170</v>
      </c>
      <c r="C4" s="163" t="s">
        <v>381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02" t="s">
        <v>321</v>
      </c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 t="s">
        <v>871</v>
      </c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74" t="s">
        <v>329</v>
      </c>
      <c r="CP4" s="174"/>
      <c r="CQ4" s="174"/>
      <c r="CR4" s="174"/>
      <c r="CS4" s="174"/>
      <c r="CT4" s="174"/>
      <c r="CU4" s="174"/>
      <c r="CV4" s="174"/>
      <c r="CW4" s="174"/>
      <c r="CX4" s="174"/>
      <c r="CY4" s="174"/>
      <c r="CZ4" s="174"/>
      <c r="DA4" s="174"/>
      <c r="DB4" s="174"/>
      <c r="DC4" s="174"/>
      <c r="DD4" s="174"/>
      <c r="DE4" s="174"/>
      <c r="DF4" s="174"/>
      <c r="DG4" s="174"/>
      <c r="DH4" s="174"/>
      <c r="DI4" s="174"/>
      <c r="DJ4" s="174"/>
      <c r="DK4" s="174"/>
      <c r="DL4" s="174"/>
      <c r="DM4" s="174"/>
      <c r="DN4" s="174"/>
      <c r="DO4" s="174"/>
      <c r="DP4" s="174"/>
      <c r="DQ4" s="174"/>
      <c r="DR4" s="174"/>
      <c r="DS4" s="174"/>
      <c r="DT4" s="174"/>
      <c r="DU4" s="174"/>
      <c r="DV4" s="174"/>
      <c r="DW4" s="174"/>
      <c r="DX4" s="174"/>
      <c r="DY4" s="174"/>
      <c r="DZ4" s="174"/>
      <c r="EA4" s="174"/>
      <c r="EB4" s="174"/>
      <c r="EC4" s="174"/>
      <c r="ED4" s="174"/>
      <c r="EE4" s="174"/>
      <c r="EF4" s="174"/>
      <c r="EG4" s="174"/>
      <c r="EH4" s="174"/>
      <c r="EI4" s="174"/>
      <c r="EJ4" s="174"/>
      <c r="EK4" s="174"/>
      <c r="EL4" s="174"/>
      <c r="EM4" s="174"/>
      <c r="EN4" s="174"/>
      <c r="EO4" s="174"/>
      <c r="EP4" s="174"/>
      <c r="EQ4" s="174"/>
      <c r="ER4" s="174"/>
      <c r="ES4" s="174"/>
      <c r="ET4" s="174"/>
      <c r="EU4" s="174"/>
      <c r="EV4" s="174"/>
      <c r="EW4" s="174"/>
      <c r="EX4" s="174"/>
      <c r="EY4" s="174"/>
      <c r="EZ4" s="174"/>
      <c r="FA4" s="174"/>
      <c r="FB4" s="174"/>
      <c r="FC4" s="174"/>
      <c r="FD4" s="174"/>
      <c r="FE4" s="174"/>
      <c r="FF4" s="174"/>
      <c r="FG4" s="174"/>
      <c r="FH4" s="174"/>
      <c r="FI4" s="174"/>
      <c r="FJ4" s="174"/>
      <c r="FK4" s="174"/>
      <c r="FL4" s="174"/>
      <c r="FM4" s="174"/>
      <c r="FN4" s="174"/>
      <c r="FO4" s="174"/>
      <c r="FP4" s="174"/>
      <c r="FQ4" s="174"/>
      <c r="FR4" s="174"/>
      <c r="FS4" s="174"/>
      <c r="FT4" s="174"/>
      <c r="FU4" s="174"/>
      <c r="FV4" s="174"/>
      <c r="FW4" s="174"/>
      <c r="FX4" s="174"/>
      <c r="FY4" s="174"/>
      <c r="FZ4" s="174"/>
      <c r="GA4" s="146" t="s">
        <v>382</v>
      </c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</row>
    <row r="5" spans="1:200" ht="13.5" customHeight="1">
      <c r="A5" s="91"/>
      <c r="B5" s="91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 t="s">
        <v>322</v>
      </c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0" t="s">
        <v>323</v>
      </c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 t="s">
        <v>378</v>
      </c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2" t="s">
        <v>379</v>
      </c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42"/>
      <c r="CJ5" s="142"/>
      <c r="CK5" s="142"/>
      <c r="CL5" s="142"/>
      <c r="CM5" s="142"/>
      <c r="CN5" s="142"/>
      <c r="CO5" s="142" t="s">
        <v>330</v>
      </c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2"/>
      <c r="DE5" s="142"/>
      <c r="DF5" s="142"/>
      <c r="DG5" s="141" t="s">
        <v>325</v>
      </c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 t="s">
        <v>331</v>
      </c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75" t="s">
        <v>332</v>
      </c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41" t="s">
        <v>43</v>
      </c>
      <c r="FJ5" s="141"/>
      <c r="FK5" s="141"/>
      <c r="FL5" s="141"/>
      <c r="FM5" s="141"/>
      <c r="FN5" s="141"/>
      <c r="FO5" s="141"/>
      <c r="FP5" s="141"/>
      <c r="FQ5" s="141"/>
      <c r="FR5" s="141"/>
      <c r="FS5" s="141"/>
      <c r="FT5" s="141"/>
      <c r="FU5" s="141"/>
      <c r="FV5" s="141"/>
      <c r="FW5" s="141"/>
      <c r="FX5" s="141"/>
      <c r="FY5" s="141"/>
      <c r="FZ5" s="141"/>
      <c r="GA5" s="140" t="s">
        <v>327</v>
      </c>
      <c r="GB5" s="140"/>
      <c r="GC5" s="140"/>
      <c r="GD5" s="140"/>
      <c r="GE5" s="140"/>
      <c r="GF5" s="140"/>
      <c r="GG5" s="140"/>
      <c r="GH5" s="140"/>
      <c r="GI5" s="140"/>
      <c r="GJ5" s="140"/>
      <c r="GK5" s="140"/>
      <c r="GL5" s="140"/>
      <c r="GM5" s="140"/>
      <c r="GN5" s="140"/>
      <c r="GO5" s="140"/>
      <c r="GP5" s="140"/>
      <c r="GQ5" s="140"/>
      <c r="GR5" s="140"/>
    </row>
    <row r="6" spans="1:200" ht="15.75" hidden="1">
      <c r="A6" s="91"/>
      <c r="B6" s="91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>
      <c r="A7" s="91"/>
      <c r="B7" s="91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>
      <c r="A8" s="91"/>
      <c r="B8" s="91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>
      <c r="A9" s="91"/>
      <c r="B9" s="91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>
      <c r="A10" s="91"/>
      <c r="B10" s="91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>
      <c r="A11" s="91"/>
      <c r="B11" s="91"/>
      <c r="C11" s="142" t="s">
        <v>87</v>
      </c>
      <c r="D11" s="142" t="s">
        <v>2</v>
      </c>
      <c r="E11" s="142" t="s">
        <v>3</v>
      </c>
      <c r="F11" s="142" t="s">
        <v>88</v>
      </c>
      <c r="G11" s="142" t="s">
        <v>6</v>
      </c>
      <c r="H11" s="142" t="s">
        <v>7</v>
      </c>
      <c r="I11" s="142" t="s">
        <v>116</v>
      </c>
      <c r="J11" s="142" t="s">
        <v>6</v>
      </c>
      <c r="K11" s="142" t="s">
        <v>7</v>
      </c>
      <c r="L11" s="142" t="s">
        <v>89</v>
      </c>
      <c r="M11" s="142" t="s">
        <v>1</v>
      </c>
      <c r="N11" s="142" t="s">
        <v>2</v>
      </c>
      <c r="O11" s="142" t="s">
        <v>90</v>
      </c>
      <c r="P11" s="142"/>
      <c r="Q11" s="142"/>
      <c r="R11" s="142" t="s">
        <v>91</v>
      </c>
      <c r="S11" s="142"/>
      <c r="T11" s="142"/>
      <c r="U11" s="142" t="s">
        <v>92</v>
      </c>
      <c r="V11" s="142"/>
      <c r="W11" s="142"/>
      <c r="X11" s="142" t="s">
        <v>93</v>
      </c>
      <c r="Y11" s="142"/>
      <c r="Z11" s="142"/>
      <c r="AA11" s="140" t="s">
        <v>1086</v>
      </c>
      <c r="AB11" s="140"/>
      <c r="AC11" s="140"/>
      <c r="AD11" s="140" t="s">
        <v>94</v>
      </c>
      <c r="AE11" s="140"/>
      <c r="AF11" s="140"/>
      <c r="AG11" s="142" t="s">
        <v>95</v>
      </c>
      <c r="AH11" s="142"/>
      <c r="AI11" s="142"/>
      <c r="AJ11" s="140" t="s">
        <v>96</v>
      </c>
      <c r="AK11" s="140"/>
      <c r="AL11" s="140"/>
      <c r="AM11" s="142" t="s">
        <v>97</v>
      </c>
      <c r="AN11" s="142"/>
      <c r="AO11" s="142"/>
      <c r="AP11" s="142" t="s">
        <v>98</v>
      </c>
      <c r="AQ11" s="142"/>
      <c r="AR11" s="142"/>
      <c r="AS11" s="142" t="s">
        <v>99</v>
      </c>
      <c r="AT11" s="142"/>
      <c r="AU11" s="142"/>
      <c r="AV11" s="140" t="s">
        <v>100</v>
      </c>
      <c r="AW11" s="140"/>
      <c r="AX11" s="140"/>
      <c r="AY11" s="140" t="s">
        <v>101</v>
      </c>
      <c r="AZ11" s="140"/>
      <c r="BA11" s="140"/>
      <c r="BB11" s="140" t="s">
        <v>102</v>
      </c>
      <c r="BC11" s="140"/>
      <c r="BD11" s="140"/>
      <c r="BE11" s="140" t="s">
        <v>117</v>
      </c>
      <c r="BF11" s="140"/>
      <c r="BG11" s="140"/>
      <c r="BH11" s="140" t="s">
        <v>1110</v>
      </c>
      <c r="BI11" s="140"/>
      <c r="BJ11" s="140"/>
      <c r="BK11" s="140" t="s">
        <v>103</v>
      </c>
      <c r="BL11" s="140"/>
      <c r="BM11" s="140"/>
      <c r="BN11" s="140" t="s">
        <v>104</v>
      </c>
      <c r="BO11" s="140"/>
      <c r="BP11" s="140"/>
      <c r="BQ11" s="140" t="s">
        <v>105</v>
      </c>
      <c r="BR11" s="140"/>
      <c r="BS11" s="140"/>
      <c r="BT11" s="140" t="s">
        <v>106</v>
      </c>
      <c r="BU11" s="140"/>
      <c r="BV11" s="140"/>
      <c r="BW11" s="140" t="s">
        <v>406</v>
      </c>
      <c r="BX11" s="140"/>
      <c r="BY11" s="140"/>
      <c r="BZ11" s="140" t="s">
        <v>407</v>
      </c>
      <c r="CA11" s="140"/>
      <c r="CB11" s="140"/>
      <c r="CC11" s="140" t="s">
        <v>408</v>
      </c>
      <c r="CD11" s="140"/>
      <c r="CE11" s="140"/>
      <c r="CF11" s="140" t="s">
        <v>409</v>
      </c>
      <c r="CG11" s="140"/>
      <c r="CH11" s="140"/>
      <c r="CI11" s="140" t="s">
        <v>410</v>
      </c>
      <c r="CJ11" s="140"/>
      <c r="CK11" s="140"/>
      <c r="CL11" s="140" t="s">
        <v>411</v>
      </c>
      <c r="CM11" s="140"/>
      <c r="CN11" s="140"/>
      <c r="CO11" s="128" t="s">
        <v>107</v>
      </c>
      <c r="CP11" s="129"/>
      <c r="CQ11" s="130"/>
      <c r="CR11" s="140" t="s">
        <v>108</v>
      </c>
      <c r="CS11" s="140"/>
      <c r="CT11" s="140"/>
      <c r="CU11" s="140" t="s">
        <v>118</v>
      </c>
      <c r="CV11" s="140"/>
      <c r="CW11" s="140"/>
      <c r="CX11" s="140" t="s">
        <v>109</v>
      </c>
      <c r="CY11" s="140"/>
      <c r="CZ11" s="140"/>
      <c r="DA11" s="140" t="s">
        <v>110</v>
      </c>
      <c r="DB11" s="140"/>
      <c r="DC11" s="140"/>
      <c r="DD11" s="140" t="s">
        <v>111</v>
      </c>
      <c r="DE11" s="140"/>
      <c r="DF11" s="140"/>
      <c r="DG11" s="140" t="s">
        <v>112</v>
      </c>
      <c r="DH11" s="140"/>
      <c r="DI11" s="140"/>
      <c r="DJ11" s="140" t="s">
        <v>113</v>
      </c>
      <c r="DK11" s="140"/>
      <c r="DL11" s="140"/>
      <c r="DM11" s="140" t="s">
        <v>114</v>
      </c>
      <c r="DN11" s="140"/>
      <c r="DO11" s="140"/>
      <c r="DP11" s="140" t="s">
        <v>115</v>
      </c>
      <c r="DQ11" s="140"/>
      <c r="DR11" s="140"/>
      <c r="DS11" s="140" t="s">
        <v>119</v>
      </c>
      <c r="DT11" s="140"/>
      <c r="DU11" s="140"/>
      <c r="DV11" s="140" t="s">
        <v>120</v>
      </c>
      <c r="DW11" s="140"/>
      <c r="DX11" s="140"/>
      <c r="DY11" s="140" t="s">
        <v>121</v>
      </c>
      <c r="DZ11" s="140"/>
      <c r="EA11" s="140"/>
      <c r="EB11" s="140" t="s">
        <v>389</v>
      </c>
      <c r="EC11" s="140"/>
      <c r="ED11" s="140"/>
      <c r="EE11" s="140" t="s">
        <v>390</v>
      </c>
      <c r="EF11" s="140"/>
      <c r="EG11" s="140"/>
      <c r="EH11" s="140" t="s">
        <v>391</v>
      </c>
      <c r="EI11" s="140"/>
      <c r="EJ11" s="140"/>
      <c r="EK11" s="140" t="s">
        <v>392</v>
      </c>
      <c r="EL11" s="140"/>
      <c r="EM11" s="140"/>
      <c r="EN11" s="140" t="s">
        <v>393</v>
      </c>
      <c r="EO11" s="140"/>
      <c r="EP11" s="140"/>
      <c r="EQ11" s="140" t="s">
        <v>394</v>
      </c>
      <c r="ER11" s="140"/>
      <c r="ES11" s="140"/>
      <c r="ET11" s="140" t="s">
        <v>395</v>
      </c>
      <c r="EU11" s="140"/>
      <c r="EV11" s="140"/>
      <c r="EW11" s="140" t="s">
        <v>396</v>
      </c>
      <c r="EX11" s="140"/>
      <c r="EY11" s="140"/>
      <c r="EZ11" s="140" t="s">
        <v>397</v>
      </c>
      <c r="FA11" s="140"/>
      <c r="FB11" s="140"/>
      <c r="FC11" s="140" t="s">
        <v>398</v>
      </c>
      <c r="FD11" s="140"/>
      <c r="FE11" s="140"/>
      <c r="FF11" s="140" t="s">
        <v>399</v>
      </c>
      <c r="FG11" s="140"/>
      <c r="FH11" s="140"/>
      <c r="FI11" s="140" t="s">
        <v>400</v>
      </c>
      <c r="FJ11" s="140"/>
      <c r="FK11" s="140"/>
      <c r="FL11" s="140" t="s">
        <v>401</v>
      </c>
      <c r="FM11" s="140"/>
      <c r="FN11" s="140"/>
      <c r="FO11" s="140" t="s">
        <v>402</v>
      </c>
      <c r="FP11" s="140"/>
      <c r="FQ11" s="140"/>
      <c r="FR11" s="140" t="s">
        <v>403</v>
      </c>
      <c r="FS11" s="140"/>
      <c r="FT11" s="140"/>
      <c r="FU11" s="140" t="s">
        <v>404</v>
      </c>
      <c r="FV11" s="140"/>
      <c r="FW11" s="140"/>
      <c r="FX11" s="140" t="s">
        <v>405</v>
      </c>
      <c r="FY11" s="140"/>
      <c r="FZ11" s="140"/>
      <c r="GA11" s="140" t="s">
        <v>383</v>
      </c>
      <c r="GB11" s="140"/>
      <c r="GC11" s="140"/>
      <c r="GD11" s="140" t="s">
        <v>384</v>
      </c>
      <c r="GE11" s="140"/>
      <c r="GF11" s="140"/>
      <c r="GG11" s="140" t="s">
        <v>385</v>
      </c>
      <c r="GH11" s="140"/>
      <c r="GI11" s="140"/>
      <c r="GJ11" s="140" t="s">
        <v>386</v>
      </c>
      <c r="GK11" s="140"/>
      <c r="GL11" s="140"/>
      <c r="GM11" s="140" t="s">
        <v>387</v>
      </c>
      <c r="GN11" s="140"/>
      <c r="GO11" s="140"/>
      <c r="GP11" s="140" t="s">
        <v>388</v>
      </c>
      <c r="GQ11" s="140"/>
      <c r="GR11" s="140"/>
    </row>
    <row r="12" spans="1:200" ht="87" customHeight="1">
      <c r="A12" s="91"/>
      <c r="B12" s="91"/>
      <c r="C12" s="88" t="s">
        <v>1060</v>
      </c>
      <c r="D12" s="88"/>
      <c r="E12" s="88"/>
      <c r="F12" s="88" t="s">
        <v>1062</v>
      </c>
      <c r="G12" s="88"/>
      <c r="H12" s="88"/>
      <c r="I12" s="88" t="s">
        <v>1065</v>
      </c>
      <c r="J12" s="88"/>
      <c r="K12" s="88"/>
      <c r="L12" s="88" t="s">
        <v>1069</v>
      </c>
      <c r="M12" s="88"/>
      <c r="N12" s="88"/>
      <c r="O12" s="88" t="s">
        <v>1073</v>
      </c>
      <c r="P12" s="88"/>
      <c r="Q12" s="88"/>
      <c r="R12" s="88" t="s">
        <v>1077</v>
      </c>
      <c r="S12" s="88"/>
      <c r="T12" s="88"/>
      <c r="U12" s="88" t="s">
        <v>1081</v>
      </c>
      <c r="V12" s="88"/>
      <c r="W12" s="88"/>
      <c r="X12" s="88" t="s">
        <v>1085</v>
      </c>
      <c r="Y12" s="88"/>
      <c r="Z12" s="88"/>
      <c r="AA12" s="88" t="s">
        <v>1087</v>
      </c>
      <c r="AB12" s="88"/>
      <c r="AC12" s="88"/>
      <c r="AD12" s="88" t="s">
        <v>534</v>
      </c>
      <c r="AE12" s="88"/>
      <c r="AF12" s="88"/>
      <c r="AG12" s="88" t="s">
        <v>1092</v>
      </c>
      <c r="AH12" s="88"/>
      <c r="AI12" s="88"/>
      <c r="AJ12" s="88" t="s">
        <v>1093</v>
      </c>
      <c r="AK12" s="88"/>
      <c r="AL12" s="88"/>
      <c r="AM12" s="90" t="s">
        <v>1094</v>
      </c>
      <c r="AN12" s="90"/>
      <c r="AO12" s="90"/>
      <c r="AP12" s="90" t="s">
        <v>1095</v>
      </c>
      <c r="AQ12" s="90"/>
      <c r="AR12" s="90"/>
      <c r="AS12" s="90" t="s">
        <v>1096</v>
      </c>
      <c r="AT12" s="90"/>
      <c r="AU12" s="90"/>
      <c r="AV12" s="90" t="s">
        <v>1100</v>
      </c>
      <c r="AW12" s="90"/>
      <c r="AX12" s="90"/>
      <c r="AY12" s="90" t="s">
        <v>1104</v>
      </c>
      <c r="AZ12" s="90"/>
      <c r="BA12" s="90"/>
      <c r="BB12" s="90" t="s">
        <v>1107</v>
      </c>
      <c r="BC12" s="90"/>
      <c r="BD12" s="90"/>
      <c r="BE12" s="90" t="s">
        <v>1108</v>
      </c>
      <c r="BF12" s="90"/>
      <c r="BG12" s="90"/>
      <c r="BH12" s="90" t="s">
        <v>1111</v>
      </c>
      <c r="BI12" s="90"/>
      <c r="BJ12" s="90"/>
      <c r="BK12" s="90" t="s">
        <v>1112</v>
      </c>
      <c r="BL12" s="90"/>
      <c r="BM12" s="90"/>
      <c r="BN12" s="90" t="s">
        <v>1113</v>
      </c>
      <c r="BO12" s="90"/>
      <c r="BP12" s="90"/>
      <c r="BQ12" s="90" t="s">
        <v>556</v>
      </c>
      <c r="BR12" s="90"/>
      <c r="BS12" s="90"/>
      <c r="BT12" s="90" t="s">
        <v>559</v>
      </c>
      <c r="BU12" s="90"/>
      <c r="BV12" s="90"/>
      <c r="BW12" s="88" t="s">
        <v>1114</v>
      </c>
      <c r="BX12" s="88"/>
      <c r="BY12" s="88"/>
      <c r="BZ12" s="88" t="s">
        <v>1115</v>
      </c>
      <c r="CA12" s="88"/>
      <c r="CB12" s="88"/>
      <c r="CC12" s="88" t="s">
        <v>1116</v>
      </c>
      <c r="CD12" s="88"/>
      <c r="CE12" s="88"/>
      <c r="CF12" s="88" t="s">
        <v>1120</v>
      </c>
      <c r="CG12" s="88"/>
      <c r="CH12" s="88"/>
      <c r="CI12" s="88" t="s">
        <v>1124</v>
      </c>
      <c r="CJ12" s="88"/>
      <c r="CK12" s="88"/>
      <c r="CL12" s="88" t="s">
        <v>570</v>
      </c>
      <c r="CM12" s="88"/>
      <c r="CN12" s="88"/>
      <c r="CO12" s="90" t="s">
        <v>1126</v>
      </c>
      <c r="CP12" s="90"/>
      <c r="CQ12" s="90"/>
      <c r="CR12" s="90" t="s">
        <v>1130</v>
      </c>
      <c r="CS12" s="90"/>
      <c r="CT12" s="90"/>
      <c r="CU12" s="90" t="s">
        <v>1133</v>
      </c>
      <c r="CV12" s="90"/>
      <c r="CW12" s="90"/>
      <c r="CX12" s="90" t="s">
        <v>1137</v>
      </c>
      <c r="CY12" s="90"/>
      <c r="CZ12" s="90"/>
      <c r="DA12" s="90" t="s">
        <v>578</v>
      </c>
      <c r="DB12" s="90"/>
      <c r="DC12" s="90"/>
      <c r="DD12" s="88" t="s">
        <v>1138</v>
      </c>
      <c r="DE12" s="88"/>
      <c r="DF12" s="88"/>
      <c r="DG12" s="88" t="s">
        <v>1142</v>
      </c>
      <c r="DH12" s="88"/>
      <c r="DI12" s="88"/>
      <c r="DJ12" s="88" t="s">
        <v>1146</v>
      </c>
      <c r="DK12" s="88"/>
      <c r="DL12" s="88"/>
      <c r="DM12" s="90" t="s">
        <v>1148</v>
      </c>
      <c r="DN12" s="90"/>
      <c r="DO12" s="90"/>
      <c r="DP12" s="88" t="s">
        <v>1149</v>
      </c>
      <c r="DQ12" s="88"/>
      <c r="DR12" s="88"/>
      <c r="DS12" s="88" t="s">
        <v>586</v>
      </c>
      <c r="DT12" s="88"/>
      <c r="DU12" s="88"/>
      <c r="DV12" s="88" t="s">
        <v>588</v>
      </c>
      <c r="DW12" s="88"/>
      <c r="DX12" s="88"/>
      <c r="DY12" s="90" t="s">
        <v>1154</v>
      </c>
      <c r="DZ12" s="90"/>
      <c r="EA12" s="90"/>
      <c r="EB12" s="90" t="s">
        <v>1157</v>
      </c>
      <c r="EC12" s="90"/>
      <c r="ED12" s="90"/>
      <c r="EE12" s="90" t="s">
        <v>1158</v>
      </c>
      <c r="EF12" s="90"/>
      <c r="EG12" s="90"/>
      <c r="EH12" s="90" t="s">
        <v>1162</v>
      </c>
      <c r="EI12" s="90"/>
      <c r="EJ12" s="90"/>
      <c r="EK12" s="90" t="s">
        <v>1166</v>
      </c>
      <c r="EL12" s="90"/>
      <c r="EM12" s="90"/>
      <c r="EN12" s="90" t="s">
        <v>594</v>
      </c>
      <c r="EO12" s="90"/>
      <c r="EP12" s="90"/>
      <c r="EQ12" s="88" t="s">
        <v>1168</v>
      </c>
      <c r="ER12" s="88"/>
      <c r="ES12" s="88"/>
      <c r="ET12" s="88" t="s">
        <v>601</v>
      </c>
      <c r="EU12" s="88"/>
      <c r="EV12" s="88"/>
      <c r="EW12" s="88" t="s">
        <v>1175</v>
      </c>
      <c r="EX12" s="88"/>
      <c r="EY12" s="88"/>
      <c r="EZ12" s="88" t="s">
        <v>597</v>
      </c>
      <c r="FA12" s="88"/>
      <c r="FB12" s="88"/>
      <c r="FC12" s="88" t="s">
        <v>598</v>
      </c>
      <c r="FD12" s="88"/>
      <c r="FE12" s="88"/>
      <c r="FF12" s="88" t="s">
        <v>1182</v>
      </c>
      <c r="FG12" s="88"/>
      <c r="FH12" s="88"/>
      <c r="FI12" s="90" t="s">
        <v>1186</v>
      </c>
      <c r="FJ12" s="90"/>
      <c r="FK12" s="90"/>
      <c r="FL12" s="90" t="s">
        <v>1190</v>
      </c>
      <c r="FM12" s="90"/>
      <c r="FN12" s="90"/>
      <c r="FO12" s="90" t="s">
        <v>1194</v>
      </c>
      <c r="FP12" s="90"/>
      <c r="FQ12" s="90"/>
      <c r="FR12" s="90" t="s">
        <v>603</v>
      </c>
      <c r="FS12" s="90"/>
      <c r="FT12" s="90"/>
      <c r="FU12" s="90" t="s">
        <v>1201</v>
      </c>
      <c r="FV12" s="90"/>
      <c r="FW12" s="90"/>
      <c r="FX12" s="90" t="s">
        <v>1204</v>
      </c>
      <c r="FY12" s="90"/>
      <c r="FZ12" s="90"/>
      <c r="GA12" s="88" t="s">
        <v>1208</v>
      </c>
      <c r="GB12" s="88"/>
      <c r="GC12" s="88"/>
      <c r="GD12" s="88" t="s">
        <v>1209</v>
      </c>
      <c r="GE12" s="88"/>
      <c r="GF12" s="88"/>
      <c r="GG12" s="88" t="s">
        <v>1213</v>
      </c>
      <c r="GH12" s="88"/>
      <c r="GI12" s="88"/>
      <c r="GJ12" s="88" t="s">
        <v>1217</v>
      </c>
      <c r="GK12" s="88"/>
      <c r="GL12" s="88"/>
      <c r="GM12" s="88" t="s">
        <v>1221</v>
      </c>
      <c r="GN12" s="88"/>
      <c r="GO12" s="88"/>
      <c r="GP12" s="88" t="s">
        <v>1225</v>
      </c>
      <c r="GQ12" s="88"/>
      <c r="GR12" s="88"/>
    </row>
    <row r="13" spans="1:200" ht="144">
      <c r="A13" s="91"/>
      <c r="B13" s="91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75">
      <c r="A14" s="28">
        <v>1</v>
      </c>
      <c r="B14" s="13" t="s">
        <v>1413</v>
      </c>
      <c r="C14" s="5">
        <v>1</v>
      </c>
      <c r="D14" s="5"/>
      <c r="E14" s="5"/>
      <c r="F14" s="13">
        <v>1</v>
      </c>
      <c r="G14" s="13"/>
      <c r="H14" s="13"/>
      <c r="I14" s="13"/>
      <c r="J14" s="13">
        <v>1</v>
      </c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/>
      <c r="V14" s="13">
        <v>1</v>
      </c>
      <c r="W14" s="13"/>
      <c r="X14" s="13">
        <v>1</v>
      </c>
      <c r="Y14" s="13"/>
      <c r="Z14" s="13"/>
      <c r="AA14" s="17">
        <v>1</v>
      </c>
      <c r="AB14" s="17"/>
      <c r="AC14" s="17"/>
      <c r="AD14" s="17">
        <v>1</v>
      </c>
      <c r="AE14" s="17"/>
      <c r="AF14" s="17"/>
      <c r="AG14" s="17">
        <v>1</v>
      </c>
      <c r="AH14" s="17"/>
      <c r="AI14" s="17"/>
      <c r="AJ14" s="17"/>
      <c r="AK14" s="17">
        <v>1</v>
      </c>
      <c r="AL14" s="17"/>
      <c r="AM14" s="17">
        <v>1</v>
      </c>
      <c r="AN14" s="17"/>
      <c r="AO14" s="17"/>
      <c r="AP14" s="17">
        <v>1</v>
      </c>
      <c r="AQ14" s="17"/>
      <c r="AR14" s="17"/>
      <c r="AS14" s="17">
        <v>1</v>
      </c>
      <c r="AT14" s="17"/>
      <c r="AU14" s="22"/>
      <c r="AV14" s="17">
        <v>1</v>
      </c>
      <c r="AW14" s="17"/>
      <c r="AX14" s="17"/>
      <c r="AY14" s="17"/>
      <c r="AZ14" s="17">
        <v>1</v>
      </c>
      <c r="BA14" s="17"/>
      <c r="BB14" s="17">
        <v>1</v>
      </c>
      <c r="BC14" s="17"/>
      <c r="BD14" s="17"/>
      <c r="BE14" s="13">
        <v>1</v>
      </c>
      <c r="BF14" s="13"/>
      <c r="BG14" s="13"/>
      <c r="BH14" s="21"/>
      <c r="BI14" s="17">
        <v>1</v>
      </c>
      <c r="BJ14" s="17"/>
      <c r="BK14" s="17">
        <v>1</v>
      </c>
      <c r="BL14" s="17"/>
      <c r="BM14" s="17"/>
      <c r="BN14" s="17">
        <v>1</v>
      </c>
      <c r="BO14" s="17"/>
      <c r="BP14" s="17"/>
      <c r="BQ14" s="17"/>
      <c r="BR14" s="17">
        <v>1</v>
      </c>
      <c r="BS14" s="17"/>
      <c r="BT14" s="17"/>
      <c r="BU14" s="17">
        <v>1</v>
      </c>
      <c r="BV14" s="17"/>
      <c r="BW14" s="21"/>
      <c r="BX14" s="17">
        <v>1</v>
      </c>
      <c r="BY14" s="17"/>
      <c r="BZ14" s="17">
        <v>1</v>
      </c>
      <c r="CA14" s="17"/>
      <c r="CB14" s="17"/>
      <c r="CC14" s="17">
        <v>1</v>
      </c>
      <c r="CD14" s="17"/>
      <c r="CE14" s="17"/>
      <c r="CF14" s="17"/>
      <c r="CG14" s="17">
        <v>1</v>
      </c>
      <c r="CH14" s="17"/>
      <c r="CI14" s="17">
        <v>1</v>
      </c>
      <c r="CJ14" s="17"/>
      <c r="CK14" s="17"/>
      <c r="CL14" s="17"/>
      <c r="CM14" s="17">
        <v>1</v>
      </c>
      <c r="CN14" s="17"/>
      <c r="CO14" s="17">
        <v>1</v>
      </c>
      <c r="CP14" s="17"/>
      <c r="CQ14" s="17"/>
      <c r="CR14" s="17"/>
      <c r="CS14" s="17">
        <v>1</v>
      </c>
      <c r="CT14" s="17"/>
      <c r="CU14" s="17">
        <v>1</v>
      </c>
      <c r="CV14" s="17"/>
      <c r="CW14" s="17"/>
      <c r="CX14" s="17"/>
      <c r="CY14" s="17">
        <v>1</v>
      </c>
      <c r="CZ14" s="17"/>
      <c r="DA14" s="17">
        <v>1</v>
      </c>
      <c r="DB14" s="17"/>
      <c r="DC14" s="17"/>
      <c r="DD14" s="17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>
        <v>1</v>
      </c>
      <c r="DQ14" s="17"/>
      <c r="DR14" s="17"/>
      <c r="DS14" s="17">
        <v>1</v>
      </c>
      <c r="DT14" s="17"/>
      <c r="DU14" s="17"/>
      <c r="DV14" s="17">
        <v>1</v>
      </c>
      <c r="DW14" s="17"/>
      <c r="DX14" s="17"/>
      <c r="DY14" s="17"/>
      <c r="DZ14" s="17">
        <v>1</v>
      </c>
      <c r="EA14" s="17"/>
      <c r="EB14" s="17">
        <v>1</v>
      </c>
      <c r="EC14" s="17"/>
      <c r="ED14" s="17"/>
      <c r="EE14" s="17">
        <v>1</v>
      </c>
      <c r="EF14" s="17"/>
      <c r="EG14" s="17"/>
      <c r="EH14" s="17">
        <v>1</v>
      </c>
      <c r="EI14" s="17"/>
      <c r="EJ14" s="17"/>
      <c r="EK14" s="17"/>
      <c r="EL14" s="17">
        <v>1</v>
      </c>
      <c r="EM14" s="17"/>
      <c r="EN14" s="17">
        <v>1</v>
      </c>
      <c r="EO14" s="17"/>
      <c r="EP14" s="17"/>
      <c r="EQ14" s="17">
        <v>1</v>
      </c>
      <c r="ER14" s="17"/>
      <c r="ES14" s="17"/>
      <c r="ET14" s="17">
        <v>1</v>
      </c>
      <c r="EU14" s="17"/>
      <c r="EV14" s="17"/>
      <c r="EW14" s="17">
        <v>1</v>
      </c>
      <c r="EX14" s="17"/>
      <c r="EY14" s="17"/>
      <c r="EZ14" s="17"/>
      <c r="FA14" s="17">
        <v>1</v>
      </c>
      <c r="FB14" s="17"/>
      <c r="FC14" s="17">
        <v>1</v>
      </c>
      <c r="FD14" s="17"/>
      <c r="FE14" s="17"/>
      <c r="FF14" s="17">
        <v>1</v>
      </c>
      <c r="FG14" s="17"/>
      <c r="FH14" s="17"/>
      <c r="FI14" s="17">
        <v>1</v>
      </c>
      <c r="FJ14" s="17"/>
      <c r="FK14" s="17"/>
      <c r="FL14" s="17">
        <v>1</v>
      </c>
      <c r="FM14" s="17"/>
      <c r="FN14" s="17"/>
      <c r="FO14" s="17"/>
      <c r="FP14" s="17">
        <v>1</v>
      </c>
      <c r="FQ14" s="17"/>
      <c r="FR14" s="17">
        <v>1</v>
      </c>
      <c r="FS14" s="17"/>
      <c r="FT14" s="17"/>
      <c r="FU14" s="17">
        <v>1</v>
      </c>
      <c r="FV14" s="17"/>
      <c r="FW14" s="17"/>
      <c r="FX14" s="17"/>
      <c r="FY14" s="17">
        <v>1</v>
      </c>
      <c r="FZ14" s="17"/>
      <c r="GA14" s="17">
        <v>1</v>
      </c>
      <c r="GB14" s="17"/>
      <c r="GC14" s="17"/>
      <c r="GD14" s="17">
        <v>1</v>
      </c>
      <c r="GE14" s="17"/>
      <c r="GF14" s="17"/>
      <c r="GG14" s="17"/>
      <c r="GH14" s="17">
        <v>1</v>
      </c>
      <c r="GI14" s="17"/>
      <c r="GJ14" s="17"/>
      <c r="GK14" s="17">
        <v>1</v>
      </c>
      <c r="GL14" s="17"/>
      <c r="GM14" s="17"/>
      <c r="GN14" s="17">
        <v>1</v>
      </c>
      <c r="GO14" s="17"/>
      <c r="GP14" s="17">
        <v>1</v>
      </c>
      <c r="GQ14" s="17"/>
      <c r="GR14" s="17"/>
    </row>
    <row r="15" spans="1:200" ht="15.75">
      <c r="A15" s="2">
        <v>2</v>
      </c>
      <c r="B15" s="1" t="s">
        <v>1414</v>
      </c>
      <c r="C15" s="83"/>
      <c r="D15" s="83">
        <v>1</v>
      </c>
      <c r="E15" s="83"/>
      <c r="F15" s="1"/>
      <c r="G15" s="1">
        <v>1</v>
      </c>
      <c r="H15" s="1"/>
      <c r="I15" s="1"/>
      <c r="J15" s="1">
        <v>1</v>
      </c>
      <c r="K15" s="1"/>
      <c r="L15" s="1">
        <v>1</v>
      </c>
      <c r="M15" s="1"/>
      <c r="N15" s="1"/>
      <c r="O15" s="1"/>
      <c r="P15" s="1">
        <v>1</v>
      </c>
      <c r="Q15" s="1"/>
      <c r="R15" s="1"/>
      <c r="S15" s="1">
        <v>1</v>
      </c>
      <c r="T15" s="1"/>
      <c r="U15" s="1"/>
      <c r="V15" s="1">
        <v>1</v>
      </c>
      <c r="W15" s="1"/>
      <c r="X15" s="1">
        <v>1</v>
      </c>
      <c r="Y15" s="1"/>
      <c r="Z15" s="1"/>
      <c r="AA15" s="4">
        <v>1</v>
      </c>
      <c r="AB15" s="4"/>
      <c r="AC15" s="4"/>
      <c r="AD15" s="4">
        <v>1</v>
      </c>
      <c r="AE15" s="4"/>
      <c r="AF15" s="4"/>
      <c r="AG15" s="4"/>
      <c r="AH15" s="4">
        <v>1</v>
      </c>
      <c r="AI15" s="4"/>
      <c r="AJ15" s="4">
        <v>1</v>
      </c>
      <c r="AK15" s="4"/>
      <c r="AL15" s="4"/>
      <c r="AM15" s="4">
        <v>1</v>
      </c>
      <c r="AN15" s="4"/>
      <c r="AO15" s="4"/>
      <c r="AP15" s="4"/>
      <c r="AQ15" s="4">
        <v>1</v>
      </c>
      <c r="AR15" s="4"/>
      <c r="AS15" s="4">
        <v>1</v>
      </c>
      <c r="AT15" s="4"/>
      <c r="AU15" s="18"/>
      <c r="AV15" s="4">
        <v>1</v>
      </c>
      <c r="AW15" s="4"/>
      <c r="AX15" s="4"/>
      <c r="AY15" s="4"/>
      <c r="AZ15" s="4">
        <v>1</v>
      </c>
      <c r="BA15" s="4"/>
      <c r="BB15" s="4"/>
      <c r="BC15" s="4">
        <v>1</v>
      </c>
      <c r="BD15" s="4"/>
      <c r="BE15" s="17"/>
      <c r="BF15" s="17">
        <v>1</v>
      </c>
      <c r="BG15" s="17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/>
      <c r="BR15" s="4">
        <v>1</v>
      </c>
      <c r="BS15" s="4"/>
      <c r="BT15" s="4"/>
      <c r="BU15" s="4">
        <v>1</v>
      </c>
      <c r="BV15" s="4"/>
      <c r="BW15" s="20"/>
      <c r="BX15" s="4">
        <v>1</v>
      </c>
      <c r="BY15" s="4"/>
      <c r="BZ15" s="4"/>
      <c r="CA15" s="4">
        <v>1</v>
      </c>
      <c r="CB15" s="4"/>
      <c r="CC15" s="4">
        <v>1</v>
      </c>
      <c r="CD15" s="4"/>
      <c r="CE15" s="4"/>
      <c r="CF15" s="4"/>
      <c r="CG15" s="4">
        <v>1</v>
      </c>
      <c r="CH15" s="4"/>
      <c r="CI15" s="4">
        <v>1</v>
      </c>
      <c r="CJ15" s="4"/>
      <c r="CK15" s="4"/>
      <c r="CL15" s="4"/>
      <c r="CM15" s="4">
        <v>1</v>
      </c>
      <c r="CN15" s="4"/>
      <c r="CO15" s="4">
        <v>1</v>
      </c>
      <c r="CP15" s="4"/>
      <c r="CQ15" s="4"/>
      <c r="CR15" s="4"/>
      <c r="CS15" s="4">
        <v>1</v>
      </c>
      <c r="CT15" s="4"/>
      <c r="CU15" s="4">
        <v>1</v>
      </c>
      <c r="CV15" s="4"/>
      <c r="CW15" s="4"/>
      <c r="CX15" s="4">
        <v>1</v>
      </c>
      <c r="CY15" s="4"/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>
        <v>1</v>
      </c>
      <c r="EC15" s="4"/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/>
      <c r="EX15" s="4">
        <v>1</v>
      </c>
      <c r="EY15" s="4"/>
      <c r="EZ15" s="4">
        <v>1</v>
      </c>
      <c r="FA15" s="4"/>
      <c r="FB15" s="4"/>
      <c r="FC15" s="4">
        <v>1</v>
      </c>
      <c r="FD15" s="4"/>
      <c r="FE15" s="4"/>
      <c r="FF15" s="4"/>
      <c r="FG15" s="4">
        <v>1</v>
      </c>
      <c r="FH15" s="4"/>
      <c r="FI15" s="4">
        <v>1</v>
      </c>
      <c r="FJ15" s="4"/>
      <c r="FK15" s="4"/>
      <c r="FL15" s="4">
        <v>1</v>
      </c>
      <c r="FM15" s="4"/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</row>
    <row r="16" spans="1:200" ht="15.75">
      <c r="A16" s="2">
        <v>3</v>
      </c>
      <c r="B16" s="1" t="s">
        <v>1415</v>
      </c>
      <c r="C16" s="83"/>
      <c r="D16" s="83">
        <v>1</v>
      </c>
      <c r="E16" s="83"/>
      <c r="F16" s="1"/>
      <c r="G16" s="1">
        <v>1</v>
      </c>
      <c r="H16" s="1"/>
      <c r="I16" s="1"/>
      <c r="J16" s="1">
        <v>1</v>
      </c>
      <c r="K16" s="1"/>
      <c r="L16" s="1">
        <v>1</v>
      </c>
      <c r="M16" s="1"/>
      <c r="N16" s="1"/>
      <c r="O16" s="1"/>
      <c r="P16" s="1">
        <v>1</v>
      </c>
      <c r="Q16" s="1"/>
      <c r="R16" s="1"/>
      <c r="S16" s="1">
        <v>1</v>
      </c>
      <c r="T16" s="1"/>
      <c r="U16" s="1"/>
      <c r="V16" s="1">
        <v>1</v>
      </c>
      <c r="W16" s="1"/>
      <c r="X16" s="1">
        <v>1</v>
      </c>
      <c r="Y16" s="1"/>
      <c r="Z16" s="1"/>
      <c r="AA16" s="4">
        <v>1</v>
      </c>
      <c r="AB16" s="4"/>
      <c r="AC16" s="4"/>
      <c r="AD16" s="4"/>
      <c r="AE16" s="4">
        <v>1</v>
      </c>
      <c r="AF16" s="4"/>
      <c r="AG16" s="4"/>
      <c r="AH16" s="4">
        <v>1</v>
      </c>
      <c r="AI16" s="4"/>
      <c r="AJ16" s="4">
        <v>1</v>
      </c>
      <c r="AK16" s="4"/>
      <c r="AL16" s="4"/>
      <c r="AM16" s="4"/>
      <c r="AN16" s="4">
        <v>1</v>
      </c>
      <c r="AO16" s="4"/>
      <c r="AP16" s="4"/>
      <c r="AQ16" s="4">
        <v>1</v>
      </c>
      <c r="AR16" s="4"/>
      <c r="AS16" s="4">
        <v>1</v>
      </c>
      <c r="AT16" s="4"/>
      <c r="AU16" s="18"/>
      <c r="AV16" s="4">
        <v>1</v>
      </c>
      <c r="AW16" s="4"/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/>
      <c r="BR16" s="4">
        <v>1</v>
      </c>
      <c r="BS16" s="4"/>
      <c r="BT16" s="4"/>
      <c r="BU16" s="4">
        <v>1</v>
      </c>
      <c r="BV16" s="4"/>
      <c r="BW16" s="20"/>
      <c r="BX16" s="4">
        <v>1</v>
      </c>
      <c r="BY16" s="4"/>
      <c r="BZ16" s="4"/>
      <c r="CA16" s="4">
        <v>1</v>
      </c>
      <c r="CB16" s="4"/>
      <c r="CC16" s="4">
        <v>1</v>
      </c>
      <c r="CD16" s="4"/>
      <c r="CE16" s="4"/>
      <c r="CF16" s="4"/>
      <c r="CG16" s="4">
        <v>1</v>
      </c>
      <c r="CH16" s="4"/>
      <c r="CI16" s="4">
        <v>1</v>
      </c>
      <c r="CJ16" s="4"/>
      <c r="CK16" s="4"/>
      <c r="CL16" s="4">
        <v>1</v>
      </c>
      <c r="CM16" s="4"/>
      <c r="CN16" s="4"/>
      <c r="CO16" s="4"/>
      <c r="CP16" s="4">
        <v>1</v>
      </c>
      <c r="CQ16" s="4"/>
      <c r="CR16" s="4">
        <v>1</v>
      </c>
      <c r="CS16" s="4"/>
      <c r="CT16" s="4"/>
      <c r="CU16" s="4"/>
      <c r="CV16" s="4">
        <v>1</v>
      </c>
      <c r="CW16" s="4"/>
      <c r="CX16" s="4">
        <v>1</v>
      </c>
      <c r="CY16" s="4"/>
      <c r="CZ16" s="4"/>
      <c r="DA16" s="4"/>
      <c r="DB16" s="4">
        <v>1</v>
      </c>
      <c r="DC16" s="4"/>
      <c r="DD16" s="4">
        <v>1</v>
      </c>
      <c r="DE16" s="4"/>
      <c r="DF16" s="4"/>
      <c r="DG16" s="4"/>
      <c r="DH16" s="4">
        <v>1</v>
      </c>
      <c r="DI16" s="4"/>
      <c r="DJ16" s="4">
        <v>1</v>
      </c>
      <c r="DK16" s="4"/>
      <c r="DL16" s="4"/>
      <c r="DM16" s="4">
        <v>1</v>
      </c>
      <c r="DN16" s="4"/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>
        <v>1</v>
      </c>
      <c r="EC16" s="4"/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>
        <v>1</v>
      </c>
      <c r="EO16" s="4"/>
      <c r="EP16" s="4"/>
      <c r="EQ16" s="4">
        <v>1</v>
      </c>
      <c r="ER16" s="4"/>
      <c r="ES16" s="4"/>
      <c r="ET16" s="4"/>
      <c r="EU16" s="4">
        <v>1</v>
      </c>
      <c r="EV16" s="4"/>
      <c r="EW16" s="4"/>
      <c r="EX16" s="4">
        <v>1</v>
      </c>
      <c r="EY16" s="4"/>
      <c r="EZ16" s="4">
        <v>1</v>
      </c>
      <c r="FA16" s="4"/>
      <c r="FB16" s="4"/>
      <c r="FC16" s="4"/>
      <c r="FD16" s="4">
        <v>1</v>
      </c>
      <c r="FE16" s="4"/>
      <c r="FF16" s="4"/>
      <c r="FG16" s="4">
        <v>1</v>
      </c>
      <c r="FH16" s="4"/>
      <c r="FI16" s="4">
        <v>1</v>
      </c>
      <c r="FJ16" s="4"/>
      <c r="FK16" s="4"/>
      <c r="FL16" s="4">
        <v>1</v>
      </c>
      <c r="FM16" s="4"/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</row>
    <row r="17" spans="1:200" ht="15.75">
      <c r="A17" s="2">
        <v>4</v>
      </c>
      <c r="B17" s="1" t="s">
        <v>1416</v>
      </c>
      <c r="C17" s="83"/>
      <c r="D17" s="83">
        <v>1</v>
      </c>
      <c r="E17" s="83"/>
      <c r="F17" s="1"/>
      <c r="G17" s="1">
        <v>1</v>
      </c>
      <c r="H17" s="1"/>
      <c r="I17" s="1"/>
      <c r="J17" s="1">
        <v>1</v>
      </c>
      <c r="K17" s="1"/>
      <c r="L17" s="1"/>
      <c r="M17" s="1">
        <v>1</v>
      </c>
      <c r="N17" s="1"/>
      <c r="O17" s="1"/>
      <c r="P17" s="1">
        <v>1</v>
      </c>
      <c r="Q17" s="1"/>
      <c r="R17" s="1"/>
      <c r="S17" s="1">
        <v>1</v>
      </c>
      <c r="T17" s="1"/>
      <c r="U17" s="1"/>
      <c r="V17" s="1">
        <v>1</v>
      </c>
      <c r="W17" s="1"/>
      <c r="X17" s="1"/>
      <c r="Y17" s="1">
        <v>1</v>
      </c>
      <c r="Z17" s="1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18"/>
      <c r="AV17" s="4"/>
      <c r="AW17" s="4">
        <v>1</v>
      </c>
      <c r="AX17" s="4"/>
      <c r="AY17" s="4">
        <v>1</v>
      </c>
      <c r="AZ17" s="4"/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>
        <v>1</v>
      </c>
      <c r="BR17" s="4"/>
      <c r="BS17" s="4"/>
      <c r="BT17" s="4"/>
      <c r="BU17" s="4">
        <v>1</v>
      </c>
      <c r="BV17" s="4"/>
      <c r="BW17" s="20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>
        <v>1</v>
      </c>
      <c r="FP17" s="4"/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>
        <v>1</v>
      </c>
      <c r="GH17" s="4"/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</row>
    <row r="18" spans="1:200" ht="15.75">
      <c r="A18" s="2">
        <v>5</v>
      </c>
      <c r="B18" s="1" t="s">
        <v>1438</v>
      </c>
      <c r="C18" s="83">
        <v>1</v>
      </c>
      <c r="D18" s="83"/>
      <c r="E18" s="83"/>
      <c r="F18" s="1"/>
      <c r="G18" s="1">
        <v>1</v>
      </c>
      <c r="H18" s="1"/>
      <c r="I18" s="1">
        <v>1</v>
      </c>
      <c r="J18" s="1"/>
      <c r="K18" s="1"/>
      <c r="L18" s="1"/>
      <c r="M18" s="1">
        <v>1</v>
      </c>
      <c r="N18" s="1"/>
      <c r="O18" s="1">
        <v>1</v>
      </c>
      <c r="P18" s="1"/>
      <c r="Q18" s="1"/>
      <c r="R18" s="1"/>
      <c r="S18" s="1">
        <v>1</v>
      </c>
      <c r="T18" s="1"/>
      <c r="U18" s="1">
        <v>1</v>
      </c>
      <c r="V18" s="1"/>
      <c r="W18" s="1"/>
      <c r="X18" s="1"/>
      <c r="Y18" s="1">
        <v>1</v>
      </c>
      <c r="Z18" s="1"/>
      <c r="AA18" s="4"/>
      <c r="AB18" s="4">
        <v>1</v>
      </c>
      <c r="AC18" s="4"/>
      <c r="AD18" s="4"/>
      <c r="AE18" s="4">
        <v>1</v>
      </c>
      <c r="AF18" s="4"/>
      <c r="AG18" s="4">
        <v>1</v>
      </c>
      <c r="AH18" s="4"/>
      <c r="AI18" s="4"/>
      <c r="AJ18" s="4"/>
      <c r="AK18" s="4">
        <v>1</v>
      </c>
      <c r="AL18" s="4"/>
      <c r="AM18" s="4"/>
      <c r="AN18" s="4">
        <v>1</v>
      </c>
      <c r="AO18" s="4"/>
      <c r="AP18" s="4">
        <v>1</v>
      </c>
      <c r="AQ18" s="4"/>
      <c r="AR18" s="4"/>
      <c r="AS18" s="4"/>
      <c r="AT18" s="4">
        <v>1</v>
      </c>
      <c r="AU18" s="18"/>
      <c r="AV18" s="4"/>
      <c r="AW18" s="4">
        <v>1</v>
      </c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/>
      <c r="BI18" s="4">
        <v>1</v>
      </c>
      <c r="BJ18" s="4"/>
      <c r="BK18" s="4"/>
      <c r="BL18" s="4">
        <v>1</v>
      </c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20"/>
      <c r="BX18" s="4">
        <v>1</v>
      </c>
      <c r="BY18" s="4"/>
      <c r="BZ18" s="4">
        <v>1</v>
      </c>
      <c r="CA18" s="4"/>
      <c r="CB18" s="4"/>
      <c r="CC18" s="4"/>
      <c r="CD18" s="4">
        <v>1</v>
      </c>
      <c r="CE18" s="4"/>
      <c r="CF18" s="4">
        <v>1</v>
      </c>
      <c r="CG18" s="4"/>
      <c r="CH18" s="4"/>
      <c r="CI18" s="4"/>
      <c r="CJ18" s="4">
        <v>1</v>
      </c>
      <c r="CK18" s="4"/>
      <c r="CL18" s="4"/>
      <c r="CM18" s="4">
        <v>1</v>
      </c>
      <c r="CN18" s="4"/>
      <c r="CO18" s="4">
        <v>1</v>
      </c>
      <c r="CP18" s="4"/>
      <c r="CQ18" s="4"/>
      <c r="CR18" s="4"/>
      <c r="CS18" s="4">
        <v>1</v>
      </c>
      <c r="CT18" s="4"/>
      <c r="CU18" s="4">
        <v>1</v>
      </c>
      <c r="CV18" s="4"/>
      <c r="CW18" s="4"/>
      <c r="CX18" s="4"/>
      <c r="CY18" s="4">
        <v>1</v>
      </c>
      <c r="CZ18" s="4"/>
      <c r="DA18" s="4">
        <v>1</v>
      </c>
      <c r="DB18" s="4"/>
      <c r="DC18" s="4"/>
      <c r="DD18" s="4"/>
      <c r="DE18" s="4">
        <v>1</v>
      </c>
      <c r="DF18" s="4"/>
      <c r="DG18" s="4">
        <v>1</v>
      </c>
      <c r="DH18" s="4"/>
      <c r="DI18" s="4"/>
      <c r="DJ18" s="4"/>
      <c r="DK18" s="4">
        <v>1</v>
      </c>
      <c r="DL18" s="4"/>
      <c r="DM18" s="4"/>
      <c r="DN18" s="4">
        <v>1</v>
      </c>
      <c r="DO18" s="4"/>
      <c r="DP18" s="4">
        <v>1</v>
      </c>
      <c r="DQ18" s="4"/>
      <c r="DR18" s="4"/>
      <c r="DS18" s="4">
        <v>1</v>
      </c>
      <c r="DT18" s="4"/>
      <c r="DU18" s="4"/>
      <c r="DV18" s="4"/>
      <c r="DW18" s="4">
        <v>1</v>
      </c>
      <c r="DX18" s="4"/>
      <c r="DY18" s="4">
        <v>1</v>
      </c>
      <c r="DZ18" s="4"/>
      <c r="EA18" s="4"/>
      <c r="EB18" s="4"/>
      <c r="EC18" s="4">
        <v>1</v>
      </c>
      <c r="ED18" s="4"/>
      <c r="EE18" s="4">
        <v>1</v>
      </c>
      <c r="EF18" s="4"/>
      <c r="EG18" s="4"/>
      <c r="EH18" s="4"/>
      <c r="EI18" s="4">
        <v>1</v>
      </c>
      <c r="EJ18" s="4"/>
      <c r="EK18" s="4">
        <v>1</v>
      </c>
      <c r="EL18" s="4"/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>
        <v>1</v>
      </c>
      <c r="EX18" s="4"/>
      <c r="EY18" s="4"/>
      <c r="EZ18" s="4"/>
      <c r="FA18" s="4">
        <v>1</v>
      </c>
      <c r="FB18" s="4"/>
      <c r="FC18" s="4"/>
      <c r="FD18" s="4">
        <v>1</v>
      </c>
      <c r="FE18" s="4"/>
      <c r="FF18" s="4">
        <v>1</v>
      </c>
      <c r="FG18" s="4"/>
      <c r="FH18" s="4"/>
      <c r="FI18" s="4"/>
      <c r="FJ18" s="4">
        <v>1</v>
      </c>
      <c r="FK18" s="4"/>
      <c r="FL18" s="4"/>
      <c r="FM18" s="4">
        <v>1</v>
      </c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/>
      <c r="FY18" s="4">
        <v>1</v>
      </c>
      <c r="FZ18" s="4"/>
      <c r="GA18" s="4"/>
      <c r="GB18" s="4">
        <v>1</v>
      </c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/>
      <c r="GN18" s="4">
        <v>1</v>
      </c>
      <c r="GO18" s="4"/>
      <c r="GP18" s="4">
        <v>1</v>
      </c>
      <c r="GQ18" s="4"/>
      <c r="GR18" s="4"/>
    </row>
    <row r="19" spans="1:200" ht="15.75">
      <c r="A19" s="2">
        <v>6</v>
      </c>
      <c r="B19" s="1" t="s">
        <v>1417</v>
      </c>
      <c r="C19" s="83"/>
      <c r="D19" s="83">
        <v>1</v>
      </c>
      <c r="E19" s="83"/>
      <c r="F19" s="1">
        <v>1</v>
      </c>
      <c r="G19" s="1"/>
      <c r="H19" s="1"/>
      <c r="I19" s="1">
        <v>1</v>
      </c>
      <c r="J19" s="1"/>
      <c r="K19" s="1"/>
      <c r="L19" s="1"/>
      <c r="M19" s="1">
        <v>1</v>
      </c>
      <c r="N19" s="1"/>
      <c r="O19" s="1">
        <v>1</v>
      </c>
      <c r="P19" s="1"/>
      <c r="Q19" s="1"/>
      <c r="R19" s="1"/>
      <c r="S19" s="1">
        <v>1</v>
      </c>
      <c r="T19" s="1"/>
      <c r="U19" s="1">
        <v>1</v>
      </c>
      <c r="V19" s="1"/>
      <c r="W19" s="1"/>
      <c r="X19" s="1"/>
      <c r="Y19" s="1">
        <v>1</v>
      </c>
      <c r="Z19" s="1"/>
      <c r="AA19" s="4"/>
      <c r="AB19" s="4">
        <v>1</v>
      </c>
      <c r="AC19" s="4"/>
      <c r="AD19" s="4">
        <v>1</v>
      </c>
      <c r="AE19" s="4"/>
      <c r="AF19" s="4"/>
      <c r="AG19" s="4">
        <v>1</v>
      </c>
      <c r="AH19" s="4"/>
      <c r="AI19" s="4"/>
      <c r="AJ19" s="4"/>
      <c r="AK19" s="4">
        <v>1</v>
      </c>
      <c r="AL19" s="4"/>
      <c r="AM19" s="4">
        <v>1</v>
      </c>
      <c r="AN19" s="4"/>
      <c r="AO19" s="4"/>
      <c r="AP19" s="4">
        <v>1</v>
      </c>
      <c r="AQ19" s="4"/>
      <c r="AR19" s="4"/>
      <c r="AS19" s="4"/>
      <c r="AT19" s="4">
        <v>1</v>
      </c>
      <c r="AU19" s="18"/>
      <c r="AV19" s="4"/>
      <c r="AW19" s="4">
        <v>1</v>
      </c>
      <c r="AX19" s="4"/>
      <c r="AY19" s="4"/>
      <c r="AZ19" s="4">
        <v>1</v>
      </c>
      <c r="BA19" s="4"/>
      <c r="BB19" s="4">
        <v>1</v>
      </c>
      <c r="BC19" s="4"/>
      <c r="BD19" s="4"/>
      <c r="BE19" s="4">
        <v>1</v>
      </c>
      <c r="BF19" s="4"/>
      <c r="BG19" s="4"/>
      <c r="BH19" s="4"/>
      <c r="BI19" s="4">
        <v>1</v>
      </c>
      <c r="BJ19" s="4"/>
      <c r="BK19" s="4"/>
      <c r="BL19" s="4">
        <v>1</v>
      </c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20">
        <v>1</v>
      </c>
      <c r="BX19" s="4"/>
      <c r="BY19" s="4"/>
      <c r="BZ19" s="4">
        <v>1</v>
      </c>
      <c r="CA19" s="4"/>
      <c r="CB19" s="4"/>
      <c r="CC19" s="4"/>
      <c r="CD19" s="4">
        <v>1</v>
      </c>
      <c r="CE19" s="4"/>
      <c r="CF19" s="4">
        <v>1</v>
      </c>
      <c r="CG19" s="4"/>
      <c r="CH19" s="4"/>
      <c r="CI19" s="4"/>
      <c r="CJ19" s="4">
        <v>1</v>
      </c>
      <c r="CK19" s="4"/>
      <c r="CL19" s="4"/>
      <c r="CM19" s="4">
        <v>1</v>
      </c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/>
      <c r="CY19" s="4">
        <v>1</v>
      </c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/>
      <c r="DN19" s="4">
        <v>1</v>
      </c>
      <c r="DO19" s="4"/>
      <c r="DP19" s="4">
        <v>1</v>
      </c>
      <c r="DQ19" s="4"/>
      <c r="DR19" s="4"/>
      <c r="DS19" s="4"/>
      <c r="DT19" s="4">
        <v>1</v>
      </c>
      <c r="DU19" s="4"/>
      <c r="DV19" s="4">
        <v>1</v>
      </c>
      <c r="DW19" s="4"/>
      <c r="DX19" s="4"/>
      <c r="DY19" s="4">
        <v>1</v>
      </c>
      <c r="DZ19" s="4"/>
      <c r="EA19" s="4"/>
      <c r="EB19" s="4"/>
      <c r="EC19" s="4">
        <v>1</v>
      </c>
      <c r="ED19" s="4"/>
      <c r="EE19" s="4">
        <v>1</v>
      </c>
      <c r="EF19" s="4"/>
      <c r="EG19" s="4"/>
      <c r="EH19" s="4"/>
      <c r="EI19" s="4">
        <v>1</v>
      </c>
      <c r="EJ19" s="4"/>
      <c r="EK19" s="4">
        <v>1</v>
      </c>
      <c r="EL19" s="4"/>
      <c r="EM19" s="4"/>
      <c r="EN19" s="4"/>
      <c r="EO19" s="4">
        <v>1</v>
      </c>
      <c r="EP19" s="4"/>
      <c r="EQ19" s="4"/>
      <c r="ER19" s="4">
        <v>1</v>
      </c>
      <c r="ES19" s="4"/>
      <c r="ET19" s="4">
        <v>1</v>
      </c>
      <c r="EU19" s="4"/>
      <c r="EV19" s="4"/>
      <c r="EW19" s="4">
        <v>1</v>
      </c>
      <c r="EX19" s="4"/>
      <c r="EY19" s="4"/>
      <c r="EZ19" s="4"/>
      <c r="FA19" s="4">
        <v>1</v>
      </c>
      <c r="FB19" s="4"/>
      <c r="FC19" s="4">
        <v>1</v>
      </c>
      <c r="FD19" s="4"/>
      <c r="FE19" s="4"/>
      <c r="FF19" s="4">
        <v>1</v>
      </c>
      <c r="FG19" s="4"/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>
        <v>1</v>
      </c>
      <c r="FS19" s="4"/>
      <c r="FT19" s="4"/>
      <c r="FU19" s="4">
        <v>1</v>
      </c>
      <c r="FV19" s="4"/>
      <c r="FW19" s="4"/>
      <c r="FX19" s="4"/>
      <c r="FY19" s="4">
        <v>1</v>
      </c>
      <c r="FZ19" s="4"/>
      <c r="GA19" s="4"/>
      <c r="GB19" s="4">
        <v>1</v>
      </c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</row>
    <row r="20" spans="1:200" ht="15.75">
      <c r="A20" s="2">
        <v>7</v>
      </c>
      <c r="B20" s="1" t="s">
        <v>1418</v>
      </c>
      <c r="C20" s="83"/>
      <c r="D20" s="83">
        <v>1</v>
      </c>
      <c r="E20" s="83"/>
      <c r="F20" s="1">
        <v>1</v>
      </c>
      <c r="G20" s="1"/>
      <c r="H20" s="1"/>
      <c r="I20" s="1"/>
      <c r="J20" s="1">
        <v>1</v>
      </c>
      <c r="K20" s="1"/>
      <c r="L20" s="1"/>
      <c r="M20" s="1">
        <v>1</v>
      </c>
      <c r="N20" s="1"/>
      <c r="O20" s="1">
        <v>1</v>
      </c>
      <c r="P20" s="1"/>
      <c r="Q20" s="1"/>
      <c r="R20" s="1"/>
      <c r="S20" s="1">
        <v>1</v>
      </c>
      <c r="T20" s="1"/>
      <c r="U20" s="1">
        <v>1</v>
      </c>
      <c r="V20" s="1"/>
      <c r="W20" s="1"/>
      <c r="X20" s="1"/>
      <c r="Y20" s="1">
        <v>1</v>
      </c>
      <c r="Z20" s="1"/>
      <c r="AA20" s="4"/>
      <c r="AB20" s="4">
        <v>1</v>
      </c>
      <c r="AC20" s="4"/>
      <c r="AD20" s="4">
        <v>1</v>
      </c>
      <c r="AE20" s="4"/>
      <c r="AF20" s="4"/>
      <c r="AG20" s="4"/>
      <c r="AH20" s="4">
        <v>1</v>
      </c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18"/>
      <c r="AV20" s="4"/>
      <c r="AW20" s="4">
        <v>1</v>
      </c>
      <c r="AX20" s="4"/>
      <c r="AY20" s="4"/>
      <c r="AZ20" s="4">
        <v>1</v>
      </c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20">
        <v>1</v>
      </c>
      <c r="BX20" s="4"/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>
        <v>1</v>
      </c>
      <c r="CP20" s="4"/>
      <c r="CQ20" s="4"/>
      <c r="CR20" s="4"/>
      <c r="CS20" s="4">
        <v>1</v>
      </c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/>
      <c r="DK20" s="4">
        <v>1</v>
      </c>
      <c r="DL20" s="4"/>
      <c r="DM20" s="4">
        <v>1</v>
      </c>
      <c r="DN20" s="4"/>
      <c r="DO20" s="4"/>
      <c r="DP20" s="4"/>
      <c r="DQ20" s="4">
        <v>1</v>
      </c>
      <c r="DR20" s="4"/>
      <c r="DS20" s="4"/>
      <c r="DT20" s="4">
        <v>1</v>
      </c>
      <c r="DU20" s="4"/>
      <c r="DV20" s="4">
        <v>1</v>
      </c>
      <c r="DW20" s="4"/>
      <c r="DX20" s="4"/>
      <c r="DY20" s="4"/>
      <c r="DZ20" s="4">
        <v>1</v>
      </c>
      <c r="EA20" s="4"/>
      <c r="EB20" s="4"/>
      <c r="EC20" s="4">
        <v>1</v>
      </c>
      <c r="ED20" s="4"/>
      <c r="EE20" s="4">
        <v>1</v>
      </c>
      <c r="EF20" s="4"/>
      <c r="EG20" s="4"/>
      <c r="EH20" s="4"/>
      <c r="EI20" s="4">
        <v>1</v>
      </c>
      <c r="EJ20" s="4"/>
      <c r="EK20" s="4">
        <v>1</v>
      </c>
      <c r="EL20" s="4"/>
      <c r="EM20" s="4"/>
      <c r="EN20" s="4"/>
      <c r="EO20" s="4">
        <v>1</v>
      </c>
      <c r="EP20" s="4"/>
      <c r="EQ20" s="4"/>
      <c r="ER20" s="4">
        <v>1</v>
      </c>
      <c r="ES20" s="4"/>
      <c r="ET20" s="4">
        <v>1</v>
      </c>
      <c r="EU20" s="4"/>
      <c r="EV20" s="4"/>
      <c r="EW20" s="4"/>
      <c r="EX20" s="4">
        <v>1</v>
      </c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/>
      <c r="FM20" s="4">
        <v>1</v>
      </c>
      <c r="FN20" s="4"/>
      <c r="FO20" s="4"/>
      <c r="FP20" s="4">
        <v>1</v>
      </c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/>
      <c r="GQ20" s="4">
        <v>1</v>
      </c>
      <c r="GR20" s="4"/>
    </row>
    <row r="21" spans="1:200">
      <c r="A21" s="3">
        <v>8</v>
      </c>
      <c r="B21" s="4" t="s">
        <v>1419</v>
      </c>
      <c r="C21" s="82">
        <v>1</v>
      </c>
      <c r="D21" s="82"/>
      <c r="E21" s="82"/>
      <c r="F21" s="4"/>
      <c r="G21" s="4">
        <v>1</v>
      </c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/>
      <c r="V21" s="4">
        <v>1</v>
      </c>
      <c r="W21" s="4"/>
      <c r="X21" s="4">
        <v>1</v>
      </c>
      <c r="Y21" s="4"/>
      <c r="Z21" s="4"/>
      <c r="AA21" s="4">
        <v>1</v>
      </c>
      <c r="AB21" s="4"/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18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/>
      <c r="BF21" s="4">
        <v>1</v>
      </c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/>
      <c r="BR21" s="4">
        <v>1</v>
      </c>
      <c r="BS21" s="4"/>
      <c r="BT21" s="4"/>
      <c r="BU21" s="4">
        <v>1</v>
      </c>
      <c r="BV21" s="4"/>
      <c r="BW21" s="20">
        <v>1</v>
      </c>
      <c r="BX21" s="4"/>
      <c r="BY21" s="4"/>
      <c r="BZ21" s="4"/>
      <c r="CA21" s="4">
        <v>1</v>
      </c>
      <c r="CB21" s="4"/>
      <c r="CC21" s="4">
        <v>1</v>
      </c>
      <c r="CD21" s="4"/>
      <c r="CE21" s="4"/>
      <c r="CF21" s="4"/>
      <c r="CG21" s="4">
        <v>1</v>
      </c>
      <c r="CH21" s="4"/>
      <c r="CI21" s="4">
        <v>1</v>
      </c>
      <c r="CJ21" s="4"/>
      <c r="CK21" s="4"/>
      <c r="CL21" s="4">
        <v>1</v>
      </c>
      <c r="CM21" s="4"/>
      <c r="CN21" s="4"/>
      <c r="CO21" s="4"/>
      <c r="CP21" s="4">
        <v>1</v>
      </c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/>
      <c r="DE21" s="4">
        <v>1</v>
      </c>
      <c r="DF21" s="4"/>
      <c r="DG21" s="4"/>
      <c r="DH21" s="4">
        <v>1</v>
      </c>
      <c r="DI21" s="4"/>
      <c r="DJ21" s="4">
        <v>1</v>
      </c>
      <c r="DK21" s="4"/>
      <c r="DL21" s="4"/>
      <c r="DM21" s="4">
        <v>1</v>
      </c>
      <c r="DN21" s="4"/>
      <c r="DO21" s="4"/>
      <c r="DP21" s="4"/>
      <c r="DQ21" s="4">
        <v>1</v>
      </c>
      <c r="DR21" s="4"/>
      <c r="DS21" s="4">
        <v>1</v>
      </c>
      <c r="DT21" s="4"/>
      <c r="DU21" s="4"/>
      <c r="DV21" s="4"/>
      <c r="DW21" s="4">
        <v>1</v>
      </c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/>
      <c r="EL21" s="4">
        <v>1</v>
      </c>
      <c r="EM21" s="4"/>
      <c r="EN21" s="4">
        <v>1</v>
      </c>
      <c r="EO21" s="4"/>
      <c r="EP21" s="4"/>
      <c r="EQ21" s="4">
        <v>1</v>
      </c>
      <c r="ER21" s="4"/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/>
      <c r="FV21" s="4">
        <v>1</v>
      </c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/>
      <c r="GH21" s="4">
        <v>1</v>
      </c>
      <c r="GI21" s="4"/>
      <c r="GJ21" s="4"/>
      <c r="GK21" s="4">
        <v>1</v>
      </c>
      <c r="GL21" s="4"/>
      <c r="GM21" s="4">
        <v>1</v>
      </c>
      <c r="GN21" s="4"/>
      <c r="GO21" s="4"/>
      <c r="GP21" s="4"/>
      <c r="GQ21" s="4">
        <v>1</v>
      </c>
      <c r="GR21" s="4"/>
    </row>
    <row r="22" spans="1:200">
      <c r="A22" s="3">
        <v>9</v>
      </c>
      <c r="B22" s="4" t="s">
        <v>1420</v>
      </c>
      <c r="C22" s="82"/>
      <c r="D22" s="82">
        <v>1</v>
      </c>
      <c r="E22" s="82"/>
      <c r="F22" s="4">
        <v>1</v>
      </c>
      <c r="G22" s="4"/>
      <c r="H22" s="4"/>
      <c r="I22" s="4"/>
      <c r="J22" s="4">
        <v>1</v>
      </c>
      <c r="K22" s="4"/>
      <c r="L22" s="4">
        <v>1</v>
      </c>
      <c r="M22" s="4"/>
      <c r="N22" s="4"/>
      <c r="O22" s="4"/>
      <c r="P22" s="4">
        <v>1</v>
      </c>
      <c r="Q22" s="4"/>
      <c r="R22" s="4">
        <v>1</v>
      </c>
      <c r="S22" s="4"/>
      <c r="T22" s="4"/>
      <c r="U22" s="4"/>
      <c r="V22" s="4">
        <v>1</v>
      </c>
      <c r="W22" s="4"/>
      <c r="X22" s="4">
        <v>1</v>
      </c>
      <c r="Y22" s="4"/>
      <c r="Z22" s="4"/>
      <c r="AA22" s="4">
        <v>1</v>
      </c>
      <c r="AB22" s="4"/>
      <c r="AC22" s="4"/>
      <c r="AD22" s="4"/>
      <c r="AE22" s="4">
        <v>1</v>
      </c>
      <c r="AF22" s="4"/>
      <c r="AG22" s="4"/>
      <c r="AH22" s="4">
        <v>1</v>
      </c>
      <c r="AI22" s="4"/>
      <c r="AJ22" s="4">
        <v>1</v>
      </c>
      <c r="AK22" s="4"/>
      <c r="AL22" s="4"/>
      <c r="AM22" s="4"/>
      <c r="AN22" s="4">
        <v>1</v>
      </c>
      <c r="AO22" s="4"/>
      <c r="AP22" s="4"/>
      <c r="AQ22" s="4">
        <v>1</v>
      </c>
      <c r="AR22" s="4"/>
      <c r="AS22" s="4">
        <v>1</v>
      </c>
      <c r="AT22" s="4"/>
      <c r="AU22" s="18"/>
      <c r="AV22" s="4">
        <v>1</v>
      </c>
      <c r="AW22" s="4"/>
      <c r="AX22" s="4"/>
      <c r="AY22" s="4">
        <v>1</v>
      </c>
      <c r="AZ22" s="4"/>
      <c r="BA22" s="4"/>
      <c r="BB22" s="4"/>
      <c r="BC22" s="4">
        <v>1</v>
      </c>
      <c r="BD22" s="4"/>
      <c r="BE22" s="4"/>
      <c r="BF22" s="4">
        <v>1</v>
      </c>
      <c r="BG22" s="4"/>
      <c r="BH22" s="4">
        <v>1</v>
      </c>
      <c r="BI22" s="4"/>
      <c r="BJ22" s="4"/>
      <c r="BK22" s="4">
        <v>1</v>
      </c>
      <c r="BL22" s="4"/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20"/>
      <c r="BX22" s="4">
        <v>1</v>
      </c>
      <c r="BY22" s="4"/>
      <c r="BZ22" s="4"/>
      <c r="CA22" s="4">
        <v>1</v>
      </c>
      <c r="CB22" s="4"/>
      <c r="CC22" s="4">
        <v>1</v>
      </c>
      <c r="CD22" s="4"/>
      <c r="CE22" s="4"/>
      <c r="CF22" s="4"/>
      <c r="CG22" s="4">
        <v>1</v>
      </c>
      <c r="CH22" s="4"/>
      <c r="CI22" s="4">
        <v>1</v>
      </c>
      <c r="CJ22" s="4"/>
      <c r="CK22" s="4"/>
      <c r="CL22" s="4">
        <v>1</v>
      </c>
      <c r="CM22" s="4"/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>
        <v>1</v>
      </c>
      <c r="DK22" s="4"/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>
        <v>1</v>
      </c>
      <c r="DW22" s="4"/>
      <c r="DX22" s="4"/>
      <c r="DY22" s="4"/>
      <c r="DZ22" s="4">
        <v>1</v>
      </c>
      <c r="EA22" s="4"/>
      <c r="EB22" s="4">
        <v>1</v>
      </c>
      <c r="EC22" s="4"/>
      <c r="ED22" s="4"/>
      <c r="EE22" s="4"/>
      <c r="EF22" s="4">
        <v>1</v>
      </c>
      <c r="EG22" s="4"/>
      <c r="EH22" s="4">
        <v>1</v>
      </c>
      <c r="EI22" s="4"/>
      <c r="EJ22" s="4"/>
      <c r="EK22" s="4"/>
      <c r="EL22" s="4">
        <v>1</v>
      </c>
      <c r="EM22" s="4"/>
      <c r="EN22" s="4">
        <v>1</v>
      </c>
      <c r="EO22" s="4"/>
      <c r="EP22" s="4"/>
      <c r="EQ22" s="4">
        <v>1</v>
      </c>
      <c r="ER22" s="4"/>
      <c r="ES22" s="4"/>
      <c r="ET22" s="4"/>
      <c r="EU22" s="4">
        <v>1</v>
      </c>
      <c r="EV22" s="4"/>
      <c r="EW22" s="4"/>
      <c r="EX22" s="4">
        <v>1</v>
      </c>
      <c r="EY22" s="4"/>
      <c r="EZ22" s="4">
        <v>1</v>
      </c>
      <c r="FA22" s="4"/>
      <c r="FB22" s="4"/>
      <c r="FC22" s="4"/>
      <c r="FD22" s="4">
        <v>1</v>
      </c>
      <c r="FE22" s="4"/>
      <c r="FF22" s="4"/>
      <c r="FG22" s="4">
        <v>1</v>
      </c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/>
      <c r="FS22" s="4">
        <v>1</v>
      </c>
      <c r="FT22" s="4"/>
      <c r="FU22" s="4"/>
      <c r="FV22" s="4">
        <v>1</v>
      </c>
      <c r="FW22" s="4"/>
      <c r="FX22" s="4">
        <v>1</v>
      </c>
      <c r="FY22" s="4"/>
      <c r="FZ22" s="4"/>
      <c r="GA22" s="4">
        <v>1</v>
      </c>
      <c r="GB22" s="4"/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</row>
    <row r="23" spans="1:200">
      <c r="A23" s="3">
        <v>10</v>
      </c>
      <c r="B23" s="4" t="s">
        <v>1421</v>
      </c>
      <c r="C23" s="82"/>
      <c r="D23" s="82">
        <v>1</v>
      </c>
      <c r="E23" s="82"/>
      <c r="F23" s="4"/>
      <c r="G23" s="4">
        <v>1</v>
      </c>
      <c r="H23" s="4"/>
      <c r="I23" s="4"/>
      <c r="J23" s="4">
        <v>1</v>
      </c>
      <c r="K23" s="4"/>
      <c r="L23" s="4">
        <v>1</v>
      </c>
      <c r="M23" s="4"/>
      <c r="N23" s="4"/>
      <c r="O23" s="4"/>
      <c r="P23" s="4">
        <v>1</v>
      </c>
      <c r="Q23" s="4"/>
      <c r="R23" s="4">
        <v>1</v>
      </c>
      <c r="S23" s="4"/>
      <c r="T23" s="4"/>
      <c r="U23" s="4"/>
      <c r="V23" s="4">
        <v>1</v>
      </c>
      <c r="W23" s="4"/>
      <c r="X23" s="4">
        <v>1</v>
      </c>
      <c r="Y23" s="4"/>
      <c r="Z23" s="4"/>
      <c r="AA23" s="4"/>
      <c r="AB23" s="4">
        <v>1</v>
      </c>
      <c r="AC23" s="4"/>
      <c r="AD23" s="4"/>
      <c r="AE23" s="4">
        <v>1</v>
      </c>
      <c r="AF23" s="4"/>
      <c r="AG23" s="4">
        <v>1</v>
      </c>
      <c r="AH23" s="4"/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18"/>
      <c r="AV23" s="4">
        <v>1</v>
      </c>
      <c r="AW23" s="4"/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>
        <v>1</v>
      </c>
      <c r="BL23" s="4"/>
      <c r="BM23" s="4"/>
      <c r="BN23" s="4"/>
      <c r="BO23" s="4">
        <v>1</v>
      </c>
      <c r="BP23" s="4"/>
      <c r="BQ23" s="4"/>
      <c r="BR23" s="4">
        <v>1</v>
      </c>
      <c r="BS23" s="4"/>
      <c r="BT23" s="4">
        <v>1</v>
      </c>
      <c r="BU23" s="4"/>
      <c r="BV23" s="4"/>
      <c r="BW23" s="20"/>
      <c r="BX23" s="4">
        <v>1</v>
      </c>
      <c r="BY23" s="4"/>
      <c r="BZ23" s="4">
        <v>1</v>
      </c>
      <c r="CA23" s="4"/>
      <c r="CB23" s="4"/>
      <c r="CC23" s="4"/>
      <c r="CD23" s="4">
        <v>1</v>
      </c>
      <c r="CE23" s="4"/>
      <c r="CF23" s="4"/>
      <c r="CG23" s="4">
        <v>1</v>
      </c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>
        <v>1</v>
      </c>
      <c r="DE23" s="4"/>
      <c r="DF23" s="4"/>
      <c r="DG23" s="4">
        <v>1</v>
      </c>
      <c r="DH23" s="4"/>
      <c r="DI23" s="4"/>
      <c r="DJ23" s="4"/>
      <c r="DK23" s="4">
        <v>1</v>
      </c>
      <c r="DL23" s="4"/>
      <c r="DM23" s="4"/>
      <c r="DN23" s="4">
        <v>1</v>
      </c>
      <c r="DO23" s="4"/>
      <c r="DP23" s="4">
        <v>1</v>
      </c>
      <c r="DQ23" s="4"/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>
        <v>1</v>
      </c>
      <c r="EC23" s="4"/>
      <c r="ED23" s="4"/>
      <c r="EE23" s="4"/>
      <c r="EF23" s="4">
        <v>1</v>
      </c>
      <c r="EG23" s="4"/>
      <c r="EH23" s="4">
        <v>1</v>
      </c>
      <c r="EI23" s="4"/>
      <c r="EJ23" s="4"/>
      <c r="EK23" s="4"/>
      <c r="EL23" s="4">
        <v>1</v>
      </c>
      <c r="EM23" s="4"/>
      <c r="EN23" s="4">
        <v>1</v>
      </c>
      <c r="EO23" s="4"/>
      <c r="EP23" s="4"/>
      <c r="EQ23" s="4"/>
      <c r="ER23" s="4">
        <v>1</v>
      </c>
      <c r="ES23" s="4"/>
      <c r="ET23" s="4"/>
      <c r="EU23" s="4">
        <v>1</v>
      </c>
      <c r="EV23" s="4"/>
      <c r="EW23" s="4">
        <v>1</v>
      </c>
      <c r="EX23" s="4"/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  <c r="FL23" s="4">
        <v>1</v>
      </c>
      <c r="FM23" s="4"/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>
        <v>1</v>
      </c>
      <c r="FZ23" s="4"/>
      <c r="GA23" s="4">
        <v>1</v>
      </c>
      <c r="GB23" s="4"/>
      <c r="GC23" s="4"/>
      <c r="GD23" s="4"/>
      <c r="GE23" s="4">
        <v>1</v>
      </c>
      <c r="GF23" s="4"/>
      <c r="GG23" s="4"/>
      <c r="GH23" s="4">
        <v>1</v>
      </c>
      <c r="GI23" s="4"/>
      <c r="GJ23" s="4">
        <v>1</v>
      </c>
      <c r="GK23" s="4"/>
      <c r="GL23" s="4"/>
      <c r="GM23" s="4"/>
      <c r="GN23" s="4">
        <v>1</v>
      </c>
      <c r="GO23" s="4"/>
      <c r="GP23" s="4">
        <v>1</v>
      </c>
      <c r="GQ23" s="4"/>
      <c r="GR23" s="4"/>
    </row>
    <row r="24" spans="1:200">
      <c r="A24" s="3">
        <v>11</v>
      </c>
      <c r="B24" s="4" t="s">
        <v>1422</v>
      </c>
      <c r="C24" s="82"/>
      <c r="D24" s="82">
        <v>1</v>
      </c>
      <c r="E24" s="82"/>
      <c r="F24" s="4"/>
      <c r="G24" s="4">
        <v>1</v>
      </c>
      <c r="H24" s="4"/>
      <c r="I24" s="4">
        <v>1</v>
      </c>
      <c r="J24" s="4"/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/>
      <c r="AQ24" s="4">
        <v>1</v>
      </c>
      <c r="AR24" s="4"/>
      <c r="AS24" s="4">
        <v>1</v>
      </c>
      <c r="AT24" s="4"/>
      <c r="AU24" s="18"/>
      <c r="AV24" s="4">
        <v>1</v>
      </c>
      <c r="AW24" s="4"/>
      <c r="AX24" s="4"/>
      <c r="AY24" s="4"/>
      <c r="AZ24" s="4">
        <v>1</v>
      </c>
      <c r="BA24" s="4"/>
      <c r="BB24" s="4">
        <v>1</v>
      </c>
      <c r="BC24" s="4"/>
      <c r="BD24" s="4"/>
      <c r="BE24" s="4">
        <v>1</v>
      </c>
      <c r="BF24" s="4"/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20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>
        <v>1</v>
      </c>
      <c r="CG24" s="4"/>
      <c r="CH24" s="4"/>
      <c r="CI24" s="4"/>
      <c r="CJ24" s="4">
        <v>1</v>
      </c>
      <c r="CK24" s="4"/>
      <c r="CL24" s="4"/>
      <c r="CM24" s="4">
        <v>1</v>
      </c>
      <c r="CN24" s="4"/>
      <c r="CO24" s="4">
        <v>1</v>
      </c>
      <c r="CP24" s="4"/>
      <c r="CQ24" s="4"/>
      <c r="CR24" s="4"/>
      <c r="CS24" s="4">
        <v>1</v>
      </c>
      <c r="CT24" s="4"/>
      <c r="CU24" s="4"/>
      <c r="CV24" s="4">
        <v>1</v>
      </c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/>
      <c r="DN24" s="4">
        <v>1</v>
      </c>
      <c r="DO24" s="4"/>
      <c r="DP24" s="4">
        <v>1</v>
      </c>
      <c r="DQ24" s="4"/>
      <c r="DR24" s="4"/>
      <c r="DS24" s="4"/>
      <c r="DT24" s="4">
        <v>1</v>
      </c>
      <c r="DU24" s="4"/>
      <c r="DV24" s="4"/>
      <c r="DW24" s="4">
        <v>1</v>
      </c>
      <c r="DX24" s="4"/>
      <c r="DY24" s="4">
        <v>1</v>
      </c>
      <c r="DZ24" s="4"/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/>
      <c r="FG24" s="4">
        <v>1</v>
      </c>
      <c r="FH24" s="4"/>
      <c r="FI24" s="4">
        <v>1</v>
      </c>
      <c r="FJ24" s="4"/>
      <c r="FK24" s="4"/>
      <c r="FL24" s="4">
        <v>1</v>
      </c>
      <c r="FM24" s="4"/>
      <c r="FN24" s="4"/>
      <c r="FO24" s="4"/>
      <c r="FP24" s="4">
        <v>1</v>
      </c>
      <c r="FQ24" s="4"/>
      <c r="FR24" s="4">
        <v>1</v>
      </c>
      <c r="FS24" s="4"/>
      <c r="FT24" s="4"/>
      <c r="FU24" s="4">
        <v>1</v>
      </c>
      <c r="FV24" s="4"/>
      <c r="FW24" s="4"/>
      <c r="FX24" s="4"/>
      <c r="FY24" s="4">
        <v>1</v>
      </c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</row>
    <row r="25" spans="1:200">
      <c r="A25" s="3">
        <v>12</v>
      </c>
      <c r="B25" s="4" t="s">
        <v>1423</v>
      </c>
      <c r="C25" s="82">
        <v>1</v>
      </c>
      <c r="D25" s="82"/>
      <c r="E25" s="82"/>
      <c r="F25" s="4"/>
      <c r="G25" s="4">
        <v>1</v>
      </c>
      <c r="H25" s="4"/>
      <c r="I25" s="4">
        <v>1</v>
      </c>
      <c r="J25" s="4"/>
      <c r="K25" s="4"/>
      <c r="L25" s="4"/>
      <c r="M25" s="4">
        <v>1</v>
      </c>
      <c r="N25" s="4"/>
      <c r="O25" s="4">
        <v>1</v>
      </c>
      <c r="P25" s="4"/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>
        <v>1</v>
      </c>
      <c r="AE25" s="4"/>
      <c r="AF25" s="4"/>
      <c r="AG25" s="4">
        <v>1</v>
      </c>
      <c r="AH25" s="4"/>
      <c r="AI25" s="4"/>
      <c r="AJ25" s="4"/>
      <c r="AK25" s="4">
        <v>1</v>
      </c>
      <c r="AL25" s="4"/>
      <c r="AM25" s="4">
        <v>1</v>
      </c>
      <c r="AN25" s="4"/>
      <c r="AO25" s="4"/>
      <c r="AP25" s="4">
        <v>1</v>
      </c>
      <c r="AQ25" s="4"/>
      <c r="AR25" s="4"/>
      <c r="AS25" s="4"/>
      <c r="AT25" s="4">
        <v>1</v>
      </c>
      <c r="AU25" s="18"/>
      <c r="AV25" s="4"/>
      <c r="AW25" s="4">
        <v>1</v>
      </c>
      <c r="AX25" s="4"/>
      <c r="AY25" s="4"/>
      <c r="AZ25" s="4">
        <v>1</v>
      </c>
      <c r="BA25" s="4"/>
      <c r="BB25" s="4">
        <v>1</v>
      </c>
      <c r="BC25" s="4"/>
      <c r="BD25" s="4"/>
      <c r="BE25" s="4">
        <v>1</v>
      </c>
      <c r="BF25" s="4"/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>
        <v>1</v>
      </c>
      <c r="BR25" s="4"/>
      <c r="BS25" s="4"/>
      <c r="BT25" s="4">
        <v>1</v>
      </c>
      <c r="BU25" s="4"/>
      <c r="BV25" s="4"/>
      <c r="BW25" s="20">
        <v>1</v>
      </c>
      <c r="BX25" s="4"/>
      <c r="BY25" s="4"/>
      <c r="BZ25" s="4">
        <v>1</v>
      </c>
      <c r="CA25" s="4"/>
      <c r="CB25" s="4"/>
      <c r="CC25" s="4"/>
      <c r="CD25" s="4">
        <v>1</v>
      </c>
      <c r="CE25" s="4"/>
      <c r="CF25" s="4">
        <v>1</v>
      </c>
      <c r="CG25" s="4"/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/>
      <c r="DE25" s="4">
        <v>1</v>
      </c>
      <c r="DF25" s="4"/>
      <c r="DG25" s="4"/>
      <c r="DH25" s="4">
        <v>1</v>
      </c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/>
      <c r="DW25" s="4">
        <v>1</v>
      </c>
      <c r="DX25" s="4"/>
      <c r="DY25" s="4">
        <v>1</v>
      </c>
      <c r="DZ25" s="4"/>
      <c r="EA25" s="4"/>
      <c r="EB25" s="4"/>
      <c r="EC25" s="4">
        <v>1</v>
      </c>
      <c r="ED25" s="4"/>
      <c r="EE25" s="4">
        <v>1</v>
      </c>
      <c r="EF25" s="4"/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>
        <v>1</v>
      </c>
      <c r="EU25" s="4"/>
      <c r="EV25" s="4"/>
      <c r="EW25" s="4">
        <v>1</v>
      </c>
      <c r="EX25" s="4"/>
      <c r="EY25" s="4"/>
      <c r="EZ25" s="4"/>
      <c r="FA25" s="4">
        <v>1</v>
      </c>
      <c r="FB25" s="4"/>
      <c r="FC25" s="4">
        <v>1</v>
      </c>
      <c r="FD25" s="4"/>
      <c r="FE25" s="4"/>
      <c r="FF25" s="4">
        <v>1</v>
      </c>
      <c r="FG25" s="4"/>
      <c r="FH25" s="4"/>
      <c r="FI25" s="4"/>
      <c r="FJ25" s="4">
        <v>1</v>
      </c>
      <c r="FK25" s="4"/>
      <c r="FL25" s="4"/>
      <c r="FM25" s="4">
        <v>1</v>
      </c>
      <c r="FN25" s="4"/>
      <c r="FO25" s="4"/>
      <c r="FP25" s="4">
        <v>1</v>
      </c>
      <c r="FQ25" s="4"/>
      <c r="FR25" s="4">
        <v>1</v>
      </c>
      <c r="FS25" s="4"/>
      <c r="FT25" s="4"/>
      <c r="FU25" s="4">
        <v>1</v>
      </c>
      <c r="FV25" s="4"/>
      <c r="FW25" s="4"/>
      <c r="FX25" s="4"/>
      <c r="FY25" s="4">
        <v>1</v>
      </c>
      <c r="FZ25" s="4"/>
      <c r="GA25" s="4"/>
      <c r="GB25" s="4">
        <v>1</v>
      </c>
      <c r="GC25" s="4"/>
      <c r="GD25" s="4"/>
      <c r="GE25" s="4">
        <v>1</v>
      </c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</row>
    <row r="26" spans="1:200">
      <c r="A26" s="3">
        <v>13</v>
      </c>
      <c r="B26" s="4" t="s">
        <v>1424</v>
      </c>
      <c r="C26" s="82"/>
      <c r="D26" s="82">
        <v>1</v>
      </c>
      <c r="E26" s="82"/>
      <c r="F26" s="4">
        <v>1</v>
      </c>
      <c r="G26" s="4"/>
      <c r="H26" s="4"/>
      <c r="I26" s="4">
        <v>1</v>
      </c>
      <c r="J26" s="4"/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>
        <v>1</v>
      </c>
      <c r="V26" s="4"/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18"/>
      <c r="AV26" s="4"/>
      <c r="AW26" s="4">
        <v>1</v>
      </c>
      <c r="AX26" s="4"/>
      <c r="AY26" s="4">
        <v>1</v>
      </c>
      <c r="AZ26" s="4"/>
      <c r="BA26" s="4"/>
      <c r="BB26" s="4"/>
      <c r="BC26" s="4">
        <v>1</v>
      </c>
      <c r="BD26" s="4"/>
      <c r="BE26" s="4">
        <v>1</v>
      </c>
      <c r="BF26" s="4"/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>
        <v>1</v>
      </c>
      <c r="BR26" s="4"/>
      <c r="BS26" s="4"/>
      <c r="BT26" s="4">
        <v>1</v>
      </c>
      <c r="BU26" s="4"/>
      <c r="BV26" s="4"/>
      <c r="BW26" s="20">
        <v>1</v>
      </c>
      <c r="BX26" s="4"/>
      <c r="BY26" s="4"/>
      <c r="BZ26" s="4">
        <v>1</v>
      </c>
      <c r="CA26" s="4"/>
      <c r="CB26" s="4"/>
      <c r="CC26" s="4"/>
      <c r="CD26" s="4">
        <v>1</v>
      </c>
      <c r="CE26" s="4"/>
      <c r="CF26" s="4">
        <v>1</v>
      </c>
      <c r="CG26" s="4"/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>
        <v>1</v>
      </c>
      <c r="CV26" s="4"/>
      <c r="CW26" s="4"/>
      <c r="CX26" s="4">
        <v>1</v>
      </c>
      <c r="CY26" s="4"/>
      <c r="CZ26" s="4"/>
      <c r="DA26" s="4"/>
      <c r="DB26" s="4">
        <v>1</v>
      </c>
      <c r="DC26" s="4"/>
      <c r="DD26" s="4">
        <v>1</v>
      </c>
      <c r="DE26" s="4"/>
      <c r="DF26" s="4"/>
      <c r="DG26" s="4"/>
      <c r="DH26" s="4">
        <v>1</v>
      </c>
      <c r="DI26" s="4"/>
      <c r="DJ26" s="4"/>
      <c r="DK26" s="4">
        <v>1</v>
      </c>
      <c r="DL26" s="4"/>
      <c r="DM26" s="4">
        <v>1</v>
      </c>
      <c r="DN26" s="4"/>
      <c r="DO26" s="4"/>
      <c r="DP26" s="4"/>
      <c r="DQ26" s="4">
        <v>1</v>
      </c>
      <c r="DR26" s="4"/>
      <c r="DS26" s="4"/>
      <c r="DT26" s="4">
        <v>1</v>
      </c>
      <c r="DU26" s="4"/>
      <c r="DV26" s="4">
        <v>1</v>
      </c>
      <c r="DW26" s="4"/>
      <c r="DX26" s="4"/>
      <c r="DY26" s="4">
        <v>1</v>
      </c>
      <c r="DZ26" s="4"/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>
        <v>1</v>
      </c>
      <c r="EL26" s="4"/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/>
      <c r="FM26" s="4">
        <v>1</v>
      </c>
      <c r="FN26" s="4"/>
      <c r="FO26" s="4">
        <v>1</v>
      </c>
      <c r="FP26" s="4"/>
      <c r="FQ26" s="4"/>
      <c r="FR26" s="4"/>
      <c r="FS26" s="4">
        <v>1</v>
      </c>
      <c r="FT26" s="4"/>
      <c r="FU26" s="4">
        <v>1</v>
      </c>
      <c r="FV26" s="4"/>
      <c r="FW26" s="4"/>
      <c r="FX26" s="4"/>
      <c r="FY26" s="4">
        <v>1</v>
      </c>
      <c r="FZ26" s="4"/>
      <c r="GA26" s="4"/>
      <c r="GB26" s="4">
        <v>1</v>
      </c>
      <c r="GC26" s="4"/>
      <c r="GD26" s="4"/>
      <c r="GE26" s="4">
        <v>1</v>
      </c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</row>
    <row r="27" spans="1:200">
      <c r="A27" s="3">
        <v>14</v>
      </c>
      <c r="B27" s="4" t="s">
        <v>1425</v>
      </c>
      <c r="C27" s="82"/>
      <c r="D27" s="82">
        <v>1</v>
      </c>
      <c r="E27" s="82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>
        <v>1</v>
      </c>
      <c r="S27" s="4"/>
      <c r="T27" s="4"/>
      <c r="U27" s="4">
        <v>1</v>
      </c>
      <c r="V27" s="4"/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18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>
        <v>1</v>
      </c>
      <c r="BF27" s="4"/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>
        <v>1</v>
      </c>
      <c r="BR27" s="4"/>
      <c r="BS27" s="4"/>
      <c r="BT27" s="4"/>
      <c r="BU27" s="4">
        <v>1</v>
      </c>
      <c r="BV27" s="4"/>
      <c r="BW27" s="20">
        <v>1</v>
      </c>
      <c r="BX27" s="4"/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>
        <v>1</v>
      </c>
      <c r="CJ27" s="4"/>
      <c r="CK27" s="4"/>
      <c r="CL27" s="4"/>
      <c r="CM27" s="4">
        <v>1</v>
      </c>
      <c r="CN27" s="4"/>
      <c r="CO27" s="4">
        <v>1</v>
      </c>
      <c r="CP27" s="4"/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>
        <v>1</v>
      </c>
      <c r="DE27" s="4"/>
      <c r="DF27" s="4"/>
      <c r="DG27" s="4"/>
      <c r="DH27" s="4">
        <v>1</v>
      </c>
      <c r="DI27" s="4"/>
      <c r="DJ27" s="4"/>
      <c r="DK27" s="4">
        <v>1</v>
      </c>
      <c r="DL27" s="4"/>
      <c r="DM27" s="4">
        <v>1</v>
      </c>
      <c r="DN27" s="4"/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>
        <v>1</v>
      </c>
      <c r="EI27" s="4"/>
      <c r="EJ27" s="4"/>
      <c r="EK27" s="4">
        <v>1</v>
      </c>
      <c r="EL27" s="4"/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4"/>
      <c r="FM27" s="4">
        <v>1</v>
      </c>
      <c r="FN27" s="4"/>
      <c r="FO27" s="4"/>
      <c r="FP27" s="4">
        <v>1</v>
      </c>
      <c r="FQ27" s="4"/>
      <c r="FR27" s="4"/>
      <c r="FS27" s="4">
        <v>1</v>
      </c>
      <c r="FT27" s="4"/>
      <c r="FU27" s="4">
        <v>1</v>
      </c>
      <c r="FV27" s="4"/>
      <c r="FW27" s="4"/>
      <c r="FX27" s="4"/>
      <c r="FY27" s="4">
        <v>1</v>
      </c>
      <c r="FZ27" s="4"/>
      <c r="GA27" s="4"/>
      <c r="GB27" s="4">
        <v>1</v>
      </c>
      <c r="GC27" s="4"/>
      <c r="GD27" s="4"/>
      <c r="GE27" s="4">
        <v>1</v>
      </c>
      <c r="GF27" s="4"/>
      <c r="GG27" s="4">
        <v>1</v>
      </c>
      <c r="GH27" s="4"/>
      <c r="GI27" s="4"/>
      <c r="GJ27" s="4"/>
      <c r="GK27" s="4">
        <v>1</v>
      </c>
      <c r="GL27" s="4"/>
      <c r="GM27" s="4">
        <v>1</v>
      </c>
      <c r="GN27" s="4"/>
      <c r="GO27" s="4"/>
      <c r="GP27" s="4"/>
      <c r="GQ27" s="4">
        <v>1</v>
      </c>
      <c r="GR27" s="4"/>
    </row>
    <row r="28" spans="1:200">
      <c r="A28" s="3">
        <v>15</v>
      </c>
      <c r="B28" s="4" t="s">
        <v>1426</v>
      </c>
      <c r="C28" s="82">
        <v>1</v>
      </c>
      <c r="D28" s="82"/>
      <c r="E28" s="82"/>
      <c r="F28" s="4"/>
      <c r="G28" s="4">
        <v>1</v>
      </c>
      <c r="H28" s="4"/>
      <c r="I28" s="4"/>
      <c r="J28" s="4">
        <v>1</v>
      </c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/>
      <c r="AE28" s="4">
        <v>1</v>
      </c>
      <c r="AF28" s="4"/>
      <c r="AG28" s="4"/>
      <c r="AH28" s="4">
        <v>1</v>
      </c>
      <c r="AI28" s="4"/>
      <c r="AJ28" s="4">
        <v>1</v>
      </c>
      <c r="AK28" s="4"/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18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/>
      <c r="BR28" s="4">
        <v>1</v>
      </c>
      <c r="BS28" s="4"/>
      <c r="BT28" s="4"/>
      <c r="BU28" s="4">
        <v>1</v>
      </c>
      <c r="BV28" s="4"/>
      <c r="BW28" s="20">
        <v>1</v>
      </c>
      <c r="BX28" s="4"/>
      <c r="BY28" s="4"/>
      <c r="BZ28" s="4"/>
      <c r="CA28" s="4">
        <v>1</v>
      </c>
      <c r="CB28" s="4"/>
      <c r="CC28" s="4">
        <v>1</v>
      </c>
      <c r="CD28" s="4"/>
      <c r="CE28" s="4"/>
      <c r="CF28" s="4"/>
      <c r="CG28" s="4">
        <v>1</v>
      </c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/>
      <c r="DN28" s="4">
        <v>1</v>
      </c>
      <c r="DO28" s="4"/>
      <c r="DP28" s="4"/>
      <c r="DQ28" s="4">
        <v>1</v>
      </c>
      <c r="DR28" s="4"/>
      <c r="DS28" s="4">
        <v>1</v>
      </c>
      <c r="DT28" s="4"/>
      <c r="DU28" s="4"/>
      <c r="DV28" s="4"/>
      <c r="DW28" s="4">
        <v>1</v>
      </c>
      <c r="DX28" s="4"/>
      <c r="DY28" s="4"/>
      <c r="DZ28" s="4">
        <v>1</v>
      </c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/>
      <c r="EU28" s="4">
        <v>1</v>
      </c>
      <c r="EV28" s="4"/>
      <c r="EW28" s="4"/>
      <c r="EX28" s="4">
        <v>1</v>
      </c>
      <c r="EY28" s="4"/>
      <c r="EZ28" s="4">
        <v>1</v>
      </c>
      <c r="FA28" s="4"/>
      <c r="FB28" s="4"/>
      <c r="FC28" s="4"/>
      <c r="FD28" s="4">
        <v>1</v>
      </c>
      <c r="FE28" s="4"/>
      <c r="FF28" s="4"/>
      <c r="FG28" s="4">
        <v>1</v>
      </c>
      <c r="FH28" s="4"/>
      <c r="FI28" s="4"/>
      <c r="FJ28" s="4">
        <v>1</v>
      </c>
      <c r="FK28" s="4"/>
      <c r="FL28" s="4"/>
      <c r="FM28" s="4">
        <v>1</v>
      </c>
      <c r="FN28" s="4"/>
      <c r="FO28" s="4"/>
      <c r="FP28" s="4">
        <v>1</v>
      </c>
      <c r="FQ28" s="4"/>
      <c r="FR28" s="4"/>
      <c r="FS28" s="4">
        <v>1</v>
      </c>
      <c r="FT28" s="4"/>
      <c r="FU28" s="4"/>
      <c r="FV28" s="4">
        <v>1</v>
      </c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/>
      <c r="GH28" s="4">
        <v>1</v>
      </c>
      <c r="GI28" s="4"/>
      <c r="GJ28" s="4"/>
      <c r="GK28" s="4">
        <v>1</v>
      </c>
      <c r="GL28" s="4"/>
      <c r="GM28" s="4">
        <v>1</v>
      </c>
      <c r="GN28" s="4"/>
      <c r="GO28" s="4"/>
      <c r="GP28" s="4"/>
      <c r="GQ28" s="4">
        <v>1</v>
      </c>
      <c r="GR28" s="4"/>
    </row>
    <row r="29" spans="1:200">
      <c r="A29" s="3">
        <v>16</v>
      </c>
      <c r="B29" s="4" t="s">
        <v>1439</v>
      </c>
      <c r="C29" s="82">
        <v>1</v>
      </c>
      <c r="D29" s="82"/>
      <c r="E29" s="82"/>
      <c r="F29" s="4"/>
      <c r="G29" s="4">
        <v>1</v>
      </c>
      <c r="H29" s="4"/>
      <c r="I29" s="4"/>
      <c r="J29" s="4">
        <v>1</v>
      </c>
      <c r="K29" s="4"/>
      <c r="L29" s="4">
        <v>1</v>
      </c>
      <c r="M29" s="4"/>
      <c r="N29" s="4"/>
      <c r="O29" s="4">
        <v>1</v>
      </c>
      <c r="P29" s="4"/>
      <c r="Q29" s="4"/>
      <c r="R29" s="4"/>
      <c r="S29" s="4">
        <v>1</v>
      </c>
      <c r="T29" s="4"/>
      <c r="U29" s="4"/>
      <c r="V29" s="4">
        <v>1</v>
      </c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18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/>
      <c r="BF29" s="4">
        <v>1</v>
      </c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/>
      <c r="BR29" s="4">
        <v>1</v>
      </c>
      <c r="BS29" s="4"/>
      <c r="BT29" s="4">
        <v>1</v>
      </c>
      <c r="BU29" s="4"/>
      <c r="BV29" s="4"/>
      <c r="BW29" s="20"/>
      <c r="BX29" s="4">
        <v>1</v>
      </c>
      <c r="BY29" s="4"/>
      <c r="BZ29" s="4">
        <v>1</v>
      </c>
      <c r="CA29" s="4"/>
      <c r="CB29" s="4"/>
      <c r="CC29" s="4">
        <v>1</v>
      </c>
      <c r="CD29" s="4"/>
      <c r="CE29" s="4"/>
      <c r="CF29" s="4"/>
      <c r="CG29" s="4">
        <v>1</v>
      </c>
      <c r="CH29" s="4"/>
      <c r="CI29" s="4"/>
      <c r="CJ29" s="4">
        <v>1</v>
      </c>
      <c r="CK29" s="4"/>
      <c r="CL29" s="4">
        <v>1</v>
      </c>
      <c r="CM29" s="4"/>
      <c r="CN29" s="4"/>
      <c r="CO29" s="4"/>
      <c r="CP29" s="4">
        <v>1</v>
      </c>
      <c r="CQ29" s="4"/>
      <c r="CR29" s="4">
        <v>1</v>
      </c>
      <c r="CS29" s="4"/>
      <c r="CT29" s="4"/>
      <c r="CU29" s="4"/>
      <c r="CV29" s="4">
        <v>1</v>
      </c>
      <c r="CW29" s="4"/>
      <c r="CX29" s="4"/>
      <c r="CY29" s="4">
        <v>1</v>
      </c>
      <c r="CZ29" s="4"/>
      <c r="DA29" s="4">
        <v>1</v>
      </c>
      <c r="DB29" s="4"/>
      <c r="DC29" s="4"/>
      <c r="DD29" s="4"/>
      <c r="DE29" s="4">
        <v>1</v>
      </c>
      <c r="DF29" s="4"/>
      <c r="DG29" s="4">
        <v>1</v>
      </c>
      <c r="DH29" s="4"/>
      <c r="DI29" s="4"/>
      <c r="DJ29" s="4">
        <v>1</v>
      </c>
      <c r="DK29" s="4"/>
      <c r="DL29" s="4"/>
      <c r="DM29" s="4"/>
      <c r="DN29" s="4">
        <v>1</v>
      </c>
      <c r="DO29" s="4"/>
      <c r="DP29" s="4">
        <v>1</v>
      </c>
      <c r="DQ29" s="4"/>
      <c r="DR29" s="4"/>
      <c r="DS29" s="4">
        <v>1</v>
      </c>
      <c r="DT29" s="4"/>
      <c r="DU29" s="4"/>
      <c r="DV29" s="4"/>
      <c r="DW29" s="4">
        <v>1</v>
      </c>
      <c r="DX29" s="4"/>
      <c r="DY29" s="4"/>
      <c r="DZ29" s="4">
        <v>1</v>
      </c>
      <c r="EA29" s="4"/>
      <c r="EB29" s="4">
        <v>1</v>
      </c>
      <c r="EC29" s="4"/>
      <c r="ED29" s="4"/>
      <c r="EE29" s="4">
        <v>1</v>
      </c>
      <c r="EF29" s="4"/>
      <c r="EG29" s="4"/>
      <c r="EH29" s="4"/>
      <c r="EI29" s="4">
        <v>1</v>
      </c>
      <c r="EJ29" s="4"/>
      <c r="EK29" s="4"/>
      <c r="EL29" s="4">
        <v>1</v>
      </c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/>
      <c r="FV29" s="4">
        <v>1</v>
      </c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/>
      <c r="GH29" s="4">
        <v>1</v>
      </c>
      <c r="GI29" s="4"/>
      <c r="GJ29" s="4">
        <v>1</v>
      </c>
      <c r="GK29" s="4"/>
      <c r="GL29" s="4"/>
      <c r="GM29" s="4"/>
      <c r="GN29" s="4">
        <v>1</v>
      </c>
      <c r="GO29" s="4"/>
      <c r="GP29" s="4">
        <v>1</v>
      </c>
      <c r="GQ29" s="4"/>
      <c r="GR29" s="4"/>
    </row>
    <row r="30" spans="1:200">
      <c r="A30" s="3">
        <v>17</v>
      </c>
      <c r="B30" s="4" t="s">
        <v>1427</v>
      </c>
      <c r="C30" s="82"/>
      <c r="D30" s="82">
        <v>1</v>
      </c>
      <c r="E30" s="82"/>
      <c r="F30" s="4">
        <v>1</v>
      </c>
      <c r="G30" s="4"/>
      <c r="H30" s="4"/>
      <c r="I30" s="4"/>
      <c r="J30" s="4">
        <v>1</v>
      </c>
      <c r="K30" s="4"/>
      <c r="L30" s="4">
        <v>1</v>
      </c>
      <c r="M30" s="4"/>
      <c r="N30" s="4"/>
      <c r="O30" s="4">
        <v>1</v>
      </c>
      <c r="P30" s="4"/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>
        <v>1</v>
      </c>
      <c r="AE30" s="4"/>
      <c r="AF30" s="4"/>
      <c r="AG30" s="4">
        <v>1</v>
      </c>
      <c r="AH30" s="4"/>
      <c r="AI30" s="4"/>
      <c r="AJ30" s="4"/>
      <c r="AK30" s="4">
        <v>1</v>
      </c>
      <c r="AL30" s="4"/>
      <c r="AM30" s="4"/>
      <c r="AN30" s="4">
        <v>1</v>
      </c>
      <c r="AO30" s="4"/>
      <c r="AP30" s="4">
        <v>1</v>
      </c>
      <c r="AQ30" s="4"/>
      <c r="AR30" s="4"/>
      <c r="AS30" s="4">
        <v>1</v>
      </c>
      <c r="AT30" s="4"/>
      <c r="AU30" s="18"/>
      <c r="AV30" s="4">
        <v>1</v>
      </c>
      <c r="AW30" s="4"/>
      <c r="AX30" s="4"/>
      <c r="AY30" s="4"/>
      <c r="AZ30" s="4">
        <v>1</v>
      </c>
      <c r="BA30" s="4"/>
      <c r="BB30" s="4">
        <v>1</v>
      </c>
      <c r="BC30" s="4"/>
      <c r="BD30" s="4"/>
      <c r="BE30" s="4"/>
      <c r="BF30" s="4">
        <v>1</v>
      </c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/>
      <c r="BR30" s="4">
        <v>1</v>
      </c>
      <c r="BS30" s="4"/>
      <c r="BT30" s="4">
        <v>1</v>
      </c>
      <c r="BU30" s="4"/>
      <c r="BV30" s="4"/>
      <c r="BW30" s="20"/>
      <c r="BX30" s="4">
        <v>1</v>
      </c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/>
      <c r="CJ30" s="4">
        <v>1</v>
      </c>
      <c r="CK30" s="4"/>
      <c r="CL30" s="4">
        <v>1</v>
      </c>
      <c r="CM30" s="4"/>
      <c r="CN30" s="4"/>
      <c r="CO30" s="4"/>
      <c r="CP30" s="4">
        <v>1</v>
      </c>
      <c r="CQ30" s="4"/>
      <c r="CR30" s="4">
        <v>1</v>
      </c>
      <c r="CS30" s="4"/>
      <c r="CT30" s="4"/>
      <c r="CU30" s="4"/>
      <c r="CV30" s="4">
        <v>1</v>
      </c>
      <c r="CW30" s="4"/>
      <c r="CX30" s="4">
        <v>1</v>
      </c>
      <c r="CY30" s="4"/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>
        <v>1</v>
      </c>
      <c r="DQ30" s="4"/>
      <c r="DR30" s="4"/>
      <c r="DS30" s="4"/>
      <c r="DT30" s="4">
        <v>1</v>
      </c>
      <c r="DU30" s="4"/>
      <c r="DV30" s="4">
        <v>1</v>
      </c>
      <c r="DW30" s="4"/>
      <c r="DX30" s="4"/>
      <c r="DY30" s="4"/>
      <c r="DZ30" s="4">
        <v>1</v>
      </c>
      <c r="EA30" s="4"/>
      <c r="EB30" s="4">
        <v>1</v>
      </c>
      <c r="EC30" s="4"/>
      <c r="ED30" s="4"/>
      <c r="EE30" s="4">
        <v>1</v>
      </c>
      <c r="EF30" s="4"/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>
        <v>1</v>
      </c>
      <c r="EU30" s="4"/>
      <c r="EV30" s="4"/>
      <c r="EW30" s="4">
        <v>1</v>
      </c>
      <c r="EX30" s="4"/>
      <c r="EY30" s="4"/>
      <c r="EZ30" s="4"/>
      <c r="FA30" s="4">
        <v>1</v>
      </c>
      <c r="FB30" s="4"/>
      <c r="FC30" s="4"/>
      <c r="FD30" s="4">
        <v>1</v>
      </c>
      <c r="FE30" s="4"/>
      <c r="FF30" s="4">
        <v>1</v>
      </c>
      <c r="FG30" s="4"/>
      <c r="FH30" s="4"/>
      <c r="FI30" s="4">
        <v>1</v>
      </c>
      <c r="FJ30" s="4"/>
      <c r="FK30" s="4"/>
      <c r="FL30" s="4">
        <v>1</v>
      </c>
      <c r="FM30" s="4"/>
      <c r="FN30" s="4"/>
      <c r="FO30" s="4"/>
      <c r="FP30" s="4">
        <v>1</v>
      </c>
      <c r="FQ30" s="4"/>
      <c r="FR30" s="4">
        <v>1</v>
      </c>
      <c r="FS30" s="4"/>
      <c r="FT30" s="4"/>
      <c r="FU30" s="4"/>
      <c r="FV30" s="4">
        <v>1</v>
      </c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/>
      <c r="GH30" s="4">
        <v>1</v>
      </c>
      <c r="GI30" s="4"/>
      <c r="GJ30" s="4">
        <v>1</v>
      </c>
      <c r="GK30" s="4"/>
      <c r="GL30" s="4"/>
      <c r="GM30" s="4"/>
      <c r="GN30" s="4">
        <v>1</v>
      </c>
      <c r="GO30" s="4"/>
      <c r="GP30" s="4">
        <v>1</v>
      </c>
      <c r="GQ30" s="4"/>
      <c r="GR30" s="4"/>
    </row>
    <row r="31" spans="1:200">
      <c r="A31" s="3">
        <v>18</v>
      </c>
      <c r="B31" s="4" t="s">
        <v>1428</v>
      </c>
      <c r="C31" s="82"/>
      <c r="D31" s="82">
        <v>1</v>
      </c>
      <c r="E31" s="82"/>
      <c r="F31" s="4"/>
      <c r="G31" s="4">
        <v>1</v>
      </c>
      <c r="H31" s="4"/>
      <c r="I31" s="4">
        <v>1</v>
      </c>
      <c r="J31" s="4"/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18"/>
      <c r="AV31" s="4"/>
      <c r="AW31" s="4">
        <v>1</v>
      </c>
      <c r="AX31" s="4"/>
      <c r="AY31" s="4"/>
      <c r="AZ31" s="4">
        <v>1</v>
      </c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20"/>
      <c r="BX31" s="4">
        <v>1</v>
      </c>
      <c r="BY31" s="4"/>
      <c r="BZ31" s="4">
        <v>1</v>
      </c>
      <c r="CA31" s="4"/>
      <c r="CB31" s="4"/>
      <c r="CC31" s="4"/>
      <c r="CD31" s="4">
        <v>1</v>
      </c>
      <c r="CE31" s="4"/>
      <c r="CF31" s="4">
        <v>1</v>
      </c>
      <c r="CG31" s="4"/>
      <c r="CH31" s="4"/>
      <c r="CI31" s="4"/>
      <c r="CJ31" s="4">
        <v>1</v>
      </c>
      <c r="CK31" s="4"/>
      <c r="CL31" s="4">
        <v>1</v>
      </c>
      <c r="CM31" s="4"/>
      <c r="CN31" s="4"/>
      <c r="CO31" s="4"/>
      <c r="CP31" s="4">
        <v>1</v>
      </c>
      <c r="CQ31" s="4"/>
      <c r="CR31" s="4">
        <v>1</v>
      </c>
      <c r="CS31" s="4"/>
      <c r="CT31" s="4"/>
      <c r="CU31" s="4"/>
      <c r="CV31" s="4">
        <v>1</v>
      </c>
      <c r="CW31" s="4"/>
      <c r="CX31" s="4">
        <v>1</v>
      </c>
      <c r="CY31" s="4"/>
      <c r="CZ31" s="4"/>
      <c r="DA31" s="4">
        <v>1</v>
      </c>
      <c r="DB31" s="4"/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>
        <v>1</v>
      </c>
      <c r="DN31" s="4"/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>
        <v>1</v>
      </c>
      <c r="DZ31" s="4"/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4"/>
      <c r="FM31" s="4">
        <v>1</v>
      </c>
      <c r="FN31" s="4"/>
      <c r="FO31" s="4"/>
      <c r="FP31" s="4">
        <v>1</v>
      </c>
      <c r="FQ31" s="4"/>
      <c r="FR31" s="4">
        <v>1</v>
      </c>
      <c r="FS31" s="4"/>
      <c r="FT31" s="4"/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>
        <v>1</v>
      </c>
      <c r="GQ31" s="4"/>
      <c r="GR31" s="4"/>
    </row>
    <row r="32" spans="1:200">
      <c r="A32" s="3">
        <v>19</v>
      </c>
      <c r="B32" s="4" t="s">
        <v>1429</v>
      </c>
      <c r="C32" s="82"/>
      <c r="D32" s="82">
        <v>1</v>
      </c>
      <c r="E32" s="82"/>
      <c r="F32" s="4"/>
      <c r="G32" s="4">
        <v>1</v>
      </c>
      <c r="H32" s="4"/>
      <c r="I32" s="4">
        <v>1</v>
      </c>
      <c r="J32" s="4"/>
      <c r="K32" s="4"/>
      <c r="L32" s="4"/>
      <c r="M32" s="4">
        <v>1</v>
      </c>
      <c r="N32" s="4"/>
      <c r="O32" s="4"/>
      <c r="P32" s="4">
        <v>1</v>
      </c>
      <c r="Q32" s="4"/>
      <c r="R32" s="4"/>
      <c r="S32" s="4">
        <v>1</v>
      </c>
      <c r="T32" s="4"/>
      <c r="U32" s="4"/>
      <c r="V32" s="4">
        <v>1</v>
      </c>
      <c r="W32" s="4"/>
      <c r="X32" s="4">
        <v>1</v>
      </c>
      <c r="Y32" s="4"/>
      <c r="Z32" s="4"/>
      <c r="AA32" s="4"/>
      <c r="AB32" s="4">
        <v>1</v>
      </c>
      <c r="AC32" s="4"/>
      <c r="AD32" s="4"/>
      <c r="AE32" s="4">
        <v>1</v>
      </c>
      <c r="AF32" s="4"/>
      <c r="AG32" s="4"/>
      <c r="AH32" s="4">
        <v>1</v>
      </c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18"/>
      <c r="AV32" s="4"/>
      <c r="AW32" s="4">
        <v>1</v>
      </c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20"/>
      <c r="BX32" s="4">
        <v>1</v>
      </c>
      <c r="BY32" s="4"/>
      <c r="BZ32" s="4"/>
      <c r="CA32" s="4">
        <v>1</v>
      </c>
      <c r="CB32" s="4"/>
      <c r="CC32" s="4"/>
      <c r="CD32" s="4">
        <v>1</v>
      </c>
      <c r="CE32" s="4"/>
      <c r="CF32" s="4">
        <v>1</v>
      </c>
      <c r="CG32" s="4"/>
      <c r="CH32" s="4"/>
      <c r="CI32" s="4">
        <v>1</v>
      </c>
      <c r="CJ32" s="4"/>
      <c r="CK32" s="4"/>
      <c r="CL32" s="4"/>
      <c r="CM32" s="4">
        <v>1</v>
      </c>
      <c r="CN32" s="4"/>
      <c r="CO32" s="4">
        <v>1</v>
      </c>
      <c r="CP32" s="4"/>
      <c r="CQ32" s="4"/>
      <c r="CR32" s="4"/>
      <c r="CS32" s="4">
        <v>1</v>
      </c>
      <c r="CT32" s="4"/>
      <c r="CU32" s="4">
        <v>1</v>
      </c>
      <c r="CV32" s="4"/>
      <c r="CW32" s="4"/>
      <c r="CX32" s="4">
        <v>1</v>
      </c>
      <c r="CY32" s="4"/>
      <c r="CZ32" s="4"/>
      <c r="DA32" s="4"/>
      <c r="DB32" s="4">
        <v>1</v>
      </c>
      <c r="DC32" s="4"/>
      <c r="DD32" s="4">
        <v>1</v>
      </c>
      <c r="DE32" s="4"/>
      <c r="DF32" s="4"/>
      <c r="DG32" s="4"/>
      <c r="DH32" s="4">
        <v>1</v>
      </c>
      <c r="DI32" s="4"/>
      <c r="DJ32" s="4"/>
      <c r="DK32" s="4">
        <v>1</v>
      </c>
      <c r="DL32" s="4"/>
      <c r="DM32" s="4">
        <v>1</v>
      </c>
      <c r="DN32" s="4"/>
      <c r="DO32" s="4"/>
      <c r="DP32" s="4"/>
      <c r="DQ32" s="4">
        <v>1</v>
      </c>
      <c r="DR32" s="4"/>
      <c r="DS32" s="4"/>
      <c r="DT32" s="4">
        <v>1</v>
      </c>
      <c r="DU32" s="4"/>
      <c r="DV32" s="4"/>
      <c r="DW32" s="4">
        <v>1</v>
      </c>
      <c r="DX32" s="4"/>
      <c r="DY32" s="4">
        <v>1</v>
      </c>
      <c r="DZ32" s="4"/>
      <c r="EA32" s="4"/>
      <c r="EB32" s="4"/>
      <c r="EC32" s="4">
        <v>1</v>
      </c>
      <c r="ED32" s="4"/>
      <c r="EE32" s="4"/>
      <c r="EF32" s="4">
        <v>1</v>
      </c>
      <c r="EG32" s="4"/>
      <c r="EH32" s="4"/>
      <c r="EI32" s="4">
        <v>1</v>
      </c>
      <c r="EJ32" s="4"/>
      <c r="EK32" s="4"/>
      <c r="EL32" s="4">
        <v>1</v>
      </c>
      <c r="EM32" s="4"/>
      <c r="EN32" s="4">
        <v>1</v>
      </c>
      <c r="EO32" s="4"/>
      <c r="EP32" s="4"/>
      <c r="EQ32" s="4"/>
      <c r="ER32" s="4">
        <v>1</v>
      </c>
      <c r="ES32" s="4"/>
      <c r="ET32" s="4"/>
      <c r="EU32" s="4">
        <v>1</v>
      </c>
      <c r="EV32" s="4"/>
      <c r="EW32" s="4"/>
      <c r="EX32" s="4">
        <v>1</v>
      </c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4"/>
      <c r="FM32" s="4">
        <v>1</v>
      </c>
      <c r="FN32" s="4"/>
      <c r="FO32" s="4">
        <v>1</v>
      </c>
      <c r="FP32" s="4"/>
      <c r="FQ32" s="4"/>
      <c r="FR32" s="4">
        <v>1</v>
      </c>
      <c r="FS32" s="4"/>
      <c r="FT32" s="4"/>
      <c r="FU32" s="4">
        <v>1</v>
      </c>
      <c r="FV32" s="4"/>
      <c r="FW32" s="4"/>
      <c r="FX32" s="4"/>
      <c r="FY32" s="4">
        <v>1</v>
      </c>
      <c r="FZ32" s="4"/>
      <c r="GA32" s="4"/>
      <c r="GB32" s="4">
        <v>1</v>
      </c>
      <c r="GC32" s="4"/>
      <c r="GD32" s="4"/>
      <c r="GE32" s="4">
        <v>1</v>
      </c>
      <c r="GF32" s="4"/>
      <c r="GG32" s="4"/>
      <c r="GH32" s="4">
        <v>1</v>
      </c>
      <c r="GI32" s="4"/>
      <c r="GJ32" s="4"/>
      <c r="GK32" s="4">
        <v>1</v>
      </c>
      <c r="GL32" s="4"/>
      <c r="GM32" s="4"/>
      <c r="GN32" s="4">
        <v>1</v>
      </c>
      <c r="GO32" s="4"/>
      <c r="GP32" s="4"/>
      <c r="GQ32" s="4">
        <v>1</v>
      </c>
      <c r="GR32" s="4"/>
    </row>
    <row r="33" spans="1:200">
      <c r="A33" s="3">
        <v>20</v>
      </c>
      <c r="B33" s="4" t="s">
        <v>1430</v>
      </c>
      <c r="C33" s="82">
        <v>1</v>
      </c>
      <c r="D33" s="82"/>
      <c r="E33" s="82"/>
      <c r="F33" s="4">
        <v>1</v>
      </c>
      <c r="G33" s="4"/>
      <c r="H33" s="4"/>
      <c r="I33" s="4"/>
      <c r="J33" s="4">
        <v>1</v>
      </c>
      <c r="K33" s="4"/>
      <c r="L33" s="4"/>
      <c r="M33" s="4">
        <v>1</v>
      </c>
      <c r="N33" s="4"/>
      <c r="O33" s="4"/>
      <c r="P33" s="4">
        <v>1</v>
      </c>
      <c r="Q33" s="4"/>
      <c r="R33" s="4">
        <v>1</v>
      </c>
      <c r="S33" s="4"/>
      <c r="T33" s="4"/>
      <c r="U33" s="4"/>
      <c r="V33" s="4">
        <v>1</v>
      </c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>
        <v>1</v>
      </c>
      <c r="AI33" s="4"/>
      <c r="AJ33" s="4">
        <v>1</v>
      </c>
      <c r="AK33" s="4"/>
      <c r="AL33" s="4"/>
      <c r="AM33" s="4">
        <v>1</v>
      </c>
      <c r="AN33" s="4">
        <v>1</v>
      </c>
      <c r="AO33" s="4"/>
      <c r="AP33" s="4"/>
      <c r="AQ33" s="4">
        <v>1</v>
      </c>
      <c r="AR33" s="4"/>
      <c r="AS33" s="4">
        <v>1</v>
      </c>
      <c r="AT33" s="4"/>
      <c r="AU33" s="18"/>
      <c r="AV33" s="4">
        <v>1</v>
      </c>
      <c r="AW33" s="4"/>
      <c r="AX33" s="4"/>
      <c r="AY33" s="4">
        <v>1</v>
      </c>
      <c r="AZ33" s="4"/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>
        <v>1</v>
      </c>
      <c r="BR33" s="4"/>
      <c r="BS33" s="4"/>
      <c r="BT33" s="4"/>
      <c r="BU33" s="4">
        <v>1</v>
      </c>
      <c r="BV33" s="4"/>
      <c r="BW33" s="20"/>
      <c r="BX33" s="4">
        <v>1</v>
      </c>
      <c r="BY33" s="4"/>
      <c r="BZ33" s="4"/>
      <c r="CA33" s="4">
        <v>1</v>
      </c>
      <c r="CB33" s="4"/>
      <c r="CC33" s="4">
        <v>1</v>
      </c>
      <c r="CD33" s="4"/>
      <c r="CE33" s="4"/>
      <c r="CF33" s="4"/>
      <c r="CG33" s="4">
        <v>1</v>
      </c>
      <c r="CH33" s="4"/>
      <c r="CI33" s="4">
        <v>1</v>
      </c>
      <c r="CJ33" s="4"/>
      <c r="CK33" s="4"/>
      <c r="CL33" s="4"/>
      <c r="CM33" s="4">
        <v>1</v>
      </c>
      <c r="CN33" s="4"/>
      <c r="CO33" s="4">
        <v>1</v>
      </c>
      <c r="CP33" s="4"/>
      <c r="CQ33" s="4"/>
      <c r="CR33" s="4"/>
      <c r="CS33" s="4">
        <v>1</v>
      </c>
      <c r="CT33" s="4"/>
      <c r="CU33" s="4">
        <v>1</v>
      </c>
      <c r="CV33" s="4"/>
      <c r="CW33" s="4"/>
      <c r="CX33" s="4"/>
      <c r="CY33" s="4">
        <v>1</v>
      </c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/>
      <c r="DN33" s="4">
        <v>1</v>
      </c>
      <c r="DO33" s="4"/>
      <c r="DP33" s="4"/>
      <c r="DQ33" s="4">
        <v>1</v>
      </c>
      <c r="DR33" s="4"/>
      <c r="DS33" s="4">
        <v>1</v>
      </c>
      <c r="DT33" s="4"/>
      <c r="DU33" s="4"/>
      <c r="DV33" s="4">
        <v>1</v>
      </c>
      <c r="DW33" s="4"/>
      <c r="DX33" s="4"/>
      <c r="DY33" s="4"/>
      <c r="DZ33" s="4">
        <v>1</v>
      </c>
      <c r="EA33" s="4"/>
      <c r="EB33" s="4"/>
      <c r="EC33" s="4">
        <v>1</v>
      </c>
      <c r="ED33" s="4"/>
      <c r="EE33" s="4"/>
      <c r="EF33" s="4">
        <v>1</v>
      </c>
      <c r="EG33" s="4"/>
      <c r="EH33" s="4">
        <v>1</v>
      </c>
      <c r="EI33" s="4"/>
      <c r="EJ33" s="4"/>
      <c r="EK33" s="4"/>
      <c r="EL33" s="4">
        <v>1</v>
      </c>
      <c r="EM33" s="4"/>
      <c r="EN33" s="4"/>
      <c r="EO33" s="4">
        <v>1</v>
      </c>
      <c r="EP33" s="4"/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>
        <v>1</v>
      </c>
      <c r="FA33" s="4"/>
      <c r="FB33" s="4"/>
      <c r="FC33" s="4">
        <v>1</v>
      </c>
      <c r="FD33" s="4">
        <v>1</v>
      </c>
      <c r="FE33" s="4"/>
      <c r="FF33" s="4"/>
      <c r="FG33" s="4">
        <v>1</v>
      </c>
      <c r="FH33" s="4"/>
      <c r="FI33" s="4">
        <v>1</v>
      </c>
      <c r="FJ33" s="4"/>
      <c r="FK33" s="4"/>
      <c r="FL33" s="4">
        <v>1</v>
      </c>
      <c r="FM33" s="4"/>
      <c r="FN33" s="4"/>
      <c r="FO33" s="4">
        <v>1</v>
      </c>
      <c r="FP33" s="4"/>
      <c r="FQ33" s="4"/>
      <c r="FR33" s="4"/>
      <c r="FS33" s="4">
        <v>1</v>
      </c>
      <c r="FT33" s="4"/>
      <c r="FU33" s="4"/>
      <c r="FV33" s="4">
        <v>1</v>
      </c>
      <c r="FW33" s="4"/>
      <c r="FX33" s="4"/>
      <c r="FY33" s="4">
        <v>1</v>
      </c>
      <c r="FZ33" s="4"/>
      <c r="GA33" s="4"/>
      <c r="GB33" s="4">
        <v>1</v>
      </c>
      <c r="GC33" s="4"/>
      <c r="GD33" s="4"/>
      <c r="GE33" s="4">
        <v>1</v>
      </c>
      <c r="GF33" s="4"/>
      <c r="GG33" s="4">
        <v>1</v>
      </c>
      <c r="GH33" s="4"/>
      <c r="GI33" s="4"/>
      <c r="GJ33" s="4"/>
      <c r="GK33" s="4">
        <v>1</v>
      </c>
      <c r="GL33" s="4"/>
      <c r="GM33" s="4"/>
      <c r="GN33" s="4">
        <v>1</v>
      </c>
      <c r="GO33" s="4"/>
      <c r="GP33" s="4"/>
      <c r="GQ33" s="4">
        <v>1</v>
      </c>
      <c r="GR33" s="4"/>
    </row>
    <row r="34" spans="1:200">
      <c r="A34" s="3">
        <v>21</v>
      </c>
      <c r="B34" s="4" t="s">
        <v>1431</v>
      </c>
      <c r="C34" s="82">
        <v>1</v>
      </c>
      <c r="D34" s="82"/>
      <c r="E34" s="82"/>
      <c r="F34" s="4">
        <v>1</v>
      </c>
      <c r="G34" s="4"/>
      <c r="H34" s="4"/>
      <c r="I34" s="4"/>
      <c r="J34" s="4">
        <v>1</v>
      </c>
      <c r="K34" s="4"/>
      <c r="L34" s="4"/>
      <c r="M34" s="4">
        <v>1</v>
      </c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/>
      <c r="Y34" s="4">
        <v>1</v>
      </c>
      <c r="Z34" s="4"/>
      <c r="AA34" s="4">
        <v>1</v>
      </c>
      <c r="AB34" s="4"/>
      <c r="AC34" s="4"/>
      <c r="AD34" s="4"/>
      <c r="AE34" s="4">
        <v>1</v>
      </c>
      <c r="AF34" s="4"/>
      <c r="AG34" s="4">
        <v>1</v>
      </c>
      <c r="AH34" s="4"/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18"/>
      <c r="AV34" s="4">
        <v>1</v>
      </c>
      <c r="AW34" s="4"/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>
        <v>1</v>
      </c>
      <c r="BR34" s="4"/>
      <c r="BS34" s="4"/>
      <c r="BT34" s="4"/>
      <c r="BU34" s="4">
        <v>1</v>
      </c>
      <c r="BV34" s="4"/>
      <c r="BW34" s="20"/>
      <c r="BX34" s="4">
        <v>1</v>
      </c>
      <c r="BY34" s="4"/>
      <c r="BZ34" s="4">
        <v>1</v>
      </c>
      <c r="CA34" s="4"/>
      <c r="CB34" s="4"/>
      <c r="CC34" s="4">
        <v>1</v>
      </c>
      <c r="CD34" s="4"/>
      <c r="CE34" s="4"/>
      <c r="CF34" s="4"/>
      <c r="CG34" s="4">
        <v>1</v>
      </c>
      <c r="CH34" s="4"/>
      <c r="CI34" s="4">
        <v>1</v>
      </c>
      <c r="CJ34" s="4"/>
      <c r="CK34" s="4"/>
      <c r="CL34" s="4"/>
      <c r="CM34" s="4">
        <v>1</v>
      </c>
      <c r="CN34" s="4"/>
      <c r="CO34" s="4">
        <v>1</v>
      </c>
      <c r="CP34" s="4"/>
      <c r="CQ34" s="4"/>
      <c r="CR34" s="4">
        <v>1</v>
      </c>
      <c r="CS34" s="4"/>
      <c r="CT34" s="4"/>
      <c r="CU34" s="4"/>
      <c r="CV34" s="4">
        <v>1</v>
      </c>
      <c r="CW34" s="4"/>
      <c r="CX34" s="4"/>
      <c r="CY34" s="4">
        <v>1</v>
      </c>
      <c r="CZ34" s="4"/>
      <c r="DA34" s="4"/>
      <c r="DB34" s="4">
        <v>1</v>
      </c>
      <c r="DC34" s="4"/>
      <c r="DD34" s="4"/>
      <c r="DE34" s="4">
        <v>1</v>
      </c>
      <c r="DF34" s="4"/>
      <c r="DG34" s="4">
        <v>1</v>
      </c>
      <c r="DH34" s="4"/>
      <c r="DI34" s="4"/>
      <c r="DJ34" s="4">
        <v>1</v>
      </c>
      <c r="DK34" s="4"/>
      <c r="DL34" s="4"/>
      <c r="DM34" s="4"/>
      <c r="DN34" s="4">
        <v>1</v>
      </c>
      <c r="DO34" s="4"/>
      <c r="DP34" s="4"/>
      <c r="DQ34" s="4">
        <v>1</v>
      </c>
      <c r="DR34" s="4"/>
      <c r="DS34" s="4">
        <v>1</v>
      </c>
      <c r="DT34" s="4"/>
      <c r="DU34" s="4"/>
      <c r="DV34" s="4">
        <v>1</v>
      </c>
      <c r="DW34" s="4"/>
      <c r="DX34" s="4"/>
      <c r="DY34" s="4"/>
      <c r="DZ34" s="4">
        <v>1</v>
      </c>
      <c r="EA34" s="4"/>
      <c r="EB34" s="4"/>
      <c r="EC34" s="4">
        <v>1</v>
      </c>
      <c r="ED34" s="4"/>
      <c r="EE34" s="4">
        <v>1</v>
      </c>
      <c r="EF34" s="4"/>
      <c r="EG34" s="4"/>
      <c r="EH34" s="4">
        <v>1</v>
      </c>
      <c r="EI34" s="4"/>
      <c r="EJ34" s="4"/>
      <c r="EK34" s="4">
        <v>1</v>
      </c>
      <c r="EL34" s="4"/>
      <c r="EM34" s="4"/>
      <c r="EN34" s="4"/>
      <c r="EO34" s="4">
        <v>1</v>
      </c>
      <c r="EP34" s="4"/>
      <c r="EQ34" s="4">
        <v>1</v>
      </c>
      <c r="ER34" s="4"/>
      <c r="ES34" s="4"/>
      <c r="ET34" s="4"/>
      <c r="EU34" s="4">
        <v>1</v>
      </c>
      <c r="EV34" s="4"/>
      <c r="EW34" s="4">
        <v>1</v>
      </c>
      <c r="EX34" s="4"/>
      <c r="EY34" s="4"/>
      <c r="EZ34" s="4"/>
      <c r="FA34" s="4">
        <v>1</v>
      </c>
      <c r="FB34" s="4"/>
      <c r="FC34" s="4"/>
      <c r="FD34" s="4">
        <v>1</v>
      </c>
      <c r="FE34" s="4"/>
      <c r="FF34" s="4"/>
      <c r="FG34" s="4">
        <v>1</v>
      </c>
      <c r="FH34" s="4"/>
      <c r="FI34" s="4"/>
      <c r="FJ34" s="4">
        <v>1</v>
      </c>
      <c r="FK34" s="4"/>
      <c r="FL34" s="4">
        <v>1</v>
      </c>
      <c r="FM34" s="4"/>
      <c r="FN34" s="4"/>
      <c r="FO34" s="4"/>
      <c r="FP34" s="4">
        <v>1</v>
      </c>
      <c r="FQ34" s="4"/>
      <c r="FR34" s="4"/>
      <c r="FS34" s="4">
        <v>1</v>
      </c>
      <c r="FT34" s="4"/>
      <c r="FU34" s="4"/>
      <c r="FV34" s="4">
        <v>1</v>
      </c>
      <c r="FW34" s="4"/>
      <c r="FX34" s="4"/>
      <c r="FY34" s="4">
        <v>1</v>
      </c>
      <c r="FZ34" s="4"/>
      <c r="GA34" s="4"/>
      <c r="GB34" s="4">
        <v>1</v>
      </c>
      <c r="GC34" s="4"/>
      <c r="GD34" s="4"/>
      <c r="GE34" s="4">
        <v>1</v>
      </c>
      <c r="GF34" s="4"/>
      <c r="GG34" s="4">
        <v>1</v>
      </c>
      <c r="GH34" s="4"/>
      <c r="GI34" s="4"/>
      <c r="GJ34" s="4"/>
      <c r="GK34" s="4">
        <v>1</v>
      </c>
      <c r="GL34" s="4"/>
      <c r="GM34" s="4"/>
      <c r="GN34" s="4">
        <v>1</v>
      </c>
      <c r="GO34" s="4"/>
      <c r="GP34" s="4">
        <v>1</v>
      </c>
      <c r="GQ34" s="4"/>
      <c r="GR34" s="4"/>
    </row>
    <row r="35" spans="1:200">
      <c r="A35" s="3">
        <v>22</v>
      </c>
      <c r="B35" s="4" t="s">
        <v>1432</v>
      </c>
      <c r="C35" s="82"/>
      <c r="D35" s="82">
        <v>1</v>
      </c>
      <c r="E35" s="82"/>
      <c r="F35" s="4"/>
      <c r="G35" s="4">
        <v>1</v>
      </c>
      <c r="H35" s="4"/>
      <c r="I35" s="4"/>
      <c r="J35" s="4">
        <v>1</v>
      </c>
      <c r="K35" s="4"/>
      <c r="L35" s="4"/>
      <c r="M35" s="4">
        <v>1</v>
      </c>
      <c r="N35" s="4"/>
      <c r="O35" s="4">
        <v>1</v>
      </c>
      <c r="P35" s="4"/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>
        <v>1</v>
      </c>
      <c r="AB35" s="4"/>
      <c r="AC35" s="4"/>
      <c r="AD35" s="4">
        <v>1</v>
      </c>
      <c r="AE35" s="4"/>
      <c r="AF35" s="4"/>
      <c r="AG35" s="4">
        <v>1</v>
      </c>
      <c r="AH35" s="4"/>
      <c r="AI35" s="4"/>
      <c r="AJ35" s="4"/>
      <c r="AK35" s="4">
        <v>1</v>
      </c>
      <c r="AL35" s="4"/>
      <c r="AM35" s="4"/>
      <c r="AN35" s="4">
        <v>1</v>
      </c>
      <c r="AO35" s="4"/>
      <c r="AP35" s="4">
        <v>1</v>
      </c>
      <c r="AQ35" s="4"/>
      <c r="AR35" s="4"/>
      <c r="AS35" s="4"/>
      <c r="AT35" s="4">
        <v>1</v>
      </c>
      <c r="AU35" s="18"/>
      <c r="AV35" s="4"/>
      <c r="AW35" s="4">
        <v>1</v>
      </c>
      <c r="AX35" s="4"/>
      <c r="AY35" s="4"/>
      <c r="AZ35" s="4">
        <v>1</v>
      </c>
      <c r="BA35" s="4"/>
      <c r="BB35" s="4"/>
      <c r="BC35" s="4">
        <v>1</v>
      </c>
      <c r="BD35" s="4"/>
      <c r="BE35" s="4"/>
      <c r="BF35" s="4">
        <v>1</v>
      </c>
      <c r="BG35" s="4"/>
      <c r="BH35" s="4">
        <v>1</v>
      </c>
      <c r="BI35" s="4"/>
      <c r="BJ35" s="4"/>
      <c r="BK35" s="4"/>
      <c r="BL35" s="4">
        <v>1</v>
      </c>
      <c r="BM35" s="4"/>
      <c r="BN35" s="4">
        <v>1</v>
      </c>
      <c r="BO35" s="4"/>
      <c r="BP35" s="4"/>
      <c r="BQ35" s="4">
        <v>1</v>
      </c>
      <c r="BR35" s="4"/>
      <c r="BS35" s="4"/>
      <c r="BT35" s="4"/>
      <c r="BU35" s="4">
        <v>1</v>
      </c>
      <c r="BV35" s="4"/>
      <c r="BW35" s="20">
        <v>1</v>
      </c>
      <c r="BX35" s="4"/>
      <c r="BY35" s="4"/>
      <c r="BZ35" s="4">
        <v>1</v>
      </c>
      <c r="CA35" s="4"/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4"/>
      <c r="CP35" s="4">
        <v>1</v>
      </c>
      <c r="CQ35" s="4"/>
      <c r="CR35" s="4">
        <v>1</v>
      </c>
      <c r="CS35" s="4"/>
      <c r="CT35" s="4"/>
      <c r="CU35" s="4"/>
      <c r="CV35" s="4">
        <v>1</v>
      </c>
      <c r="CW35" s="4"/>
      <c r="CX35" s="4">
        <v>1</v>
      </c>
      <c r="CY35" s="4"/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/>
      <c r="DK35" s="4">
        <v>1</v>
      </c>
      <c r="DL35" s="4"/>
      <c r="DM35" s="4">
        <v>1</v>
      </c>
      <c r="DN35" s="4"/>
      <c r="DO35" s="4"/>
      <c r="DP35" s="4"/>
      <c r="DQ35" s="4">
        <v>1</v>
      </c>
      <c r="DR35" s="4"/>
      <c r="DS35" s="4"/>
      <c r="DT35" s="4">
        <v>1</v>
      </c>
      <c r="DU35" s="4"/>
      <c r="DV35" s="4"/>
      <c r="DW35" s="4">
        <v>1</v>
      </c>
      <c r="DX35" s="4"/>
      <c r="DY35" s="4"/>
      <c r="DZ35" s="4">
        <v>1</v>
      </c>
      <c r="EA35" s="4"/>
      <c r="EB35" s="4"/>
      <c r="EC35" s="4">
        <v>1</v>
      </c>
      <c r="ED35" s="4"/>
      <c r="EE35" s="4">
        <v>1</v>
      </c>
      <c r="EF35" s="4"/>
      <c r="EG35" s="4"/>
      <c r="EH35" s="4">
        <v>1</v>
      </c>
      <c r="EI35" s="4"/>
      <c r="EJ35" s="4"/>
      <c r="EK35" s="4">
        <v>1</v>
      </c>
      <c r="EL35" s="4"/>
      <c r="EM35" s="4"/>
      <c r="EN35" s="4">
        <v>1</v>
      </c>
      <c r="EO35" s="4"/>
      <c r="EP35" s="4"/>
      <c r="EQ35" s="4">
        <v>1</v>
      </c>
      <c r="ER35" s="4"/>
      <c r="ES35" s="4"/>
      <c r="ET35" s="4">
        <v>1</v>
      </c>
      <c r="EU35" s="4"/>
      <c r="EV35" s="4"/>
      <c r="EW35" s="4">
        <v>1</v>
      </c>
      <c r="EX35" s="4"/>
      <c r="EY35" s="4"/>
      <c r="EZ35" s="4"/>
      <c r="FA35" s="4">
        <v>1</v>
      </c>
      <c r="FB35" s="4"/>
      <c r="FC35" s="4"/>
      <c r="FD35" s="4">
        <v>1</v>
      </c>
      <c r="FE35" s="4"/>
      <c r="FF35" s="4">
        <v>1</v>
      </c>
      <c r="FG35" s="4"/>
      <c r="FH35" s="4"/>
      <c r="FI35" s="4"/>
      <c r="FJ35" s="4">
        <v>1</v>
      </c>
      <c r="FK35" s="4"/>
      <c r="FL35" s="4"/>
      <c r="FM35" s="4">
        <v>1</v>
      </c>
      <c r="FN35" s="4"/>
      <c r="FO35" s="4"/>
      <c r="FP35" s="4">
        <v>1</v>
      </c>
      <c r="FQ35" s="4"/>
      <c r="FR35" s="4"/>
      <c r="FS35" s="4">
        <v>1</v>
      </c>
      <c r="FT35" s="4"/>
      <c r="FU35" s="4"/>
      <c r="FV35" s="4">
        <v>1</v>
      </c>
      <c r="FW35" s="4"/>
      <c r="FX35" s="4">
        <v>1</v>
      </c>
      <c r="FY35" s="4"/>
      <c r="FZ35" s="4"/>
      <c r="GA35" s="4"/>
      <c r="GB35" s="4">
        <v>1</v>
      </c>
      <c r="GC35" s="4"/>
      <c r="GD35" s="4">
        <v>1</v>
      </c>
      <c r="GE35" s="4"/>
      <c r="GF35" s="4"/>
      <c r="GG35" s="4">
        <v>1</v>
      </c>
      <c r="GH35" s="4"/>
      <c r="GI35" s="4"/>
      <c r="GJ35" s="4"/>
      <c r="GK35" s="4">
        <v>1</v>
      </c>
      <c r="GL35" s="4"/>
      <c r="GM35" s="4">
        <v>1</v>
      </c>
      <c r="GN35" s="4"/>
      <c r="GO35" s="4"/>
      <c r="GP35" s="4">
        <v>1</v>
      </c>
      <c r="GQ35" s="4"/>
      <c r="GR35" s="4"/>
    </row>
    <row r="36" spans="1:200">
      <c r="A36" s="3">
        <v>23</v>
      </c>
      <c r="B36" s="4" t="s">
        <v>1433</v>
      </c>
      <c r="C36" s="82"/>
      <c r="D36" s="82">
        <v>1</v>
      </c>
      <c r="E36" s="82"/>
      <c r="F36" s="4"/>
      <c r="G36" s="4">
        <v>1</v>
      </c>
      <c r="H36" s="4"/>
      <c r="I36" s="4">
        <v>1</v>
      </c>
      <c r="J36" s="4"/>
      <c r="K36" s="4"/>
      <c r="L36" s="4">
        <v>1</v>
      </c>
      <c r="M36" s="4"/>
      <c r="N36" s="4"/>
      <c r="O36" s="4"/>
      <c r="P36" s="4">
        <v>1</v>
      </c>
      <c r="Q36" s="4"/>
      <c r="R36" s="4"/>
      <c r="S36" s="4">
        <v>1</v>
      </c>
      <c r="T36" s="4"/>
      <c r="U36" s="4"/>
      <c r="V36" s="4">
        <v>1</v>
      </c>
      <c r="W36" s="4"/>
      <c r="X36" s="4"/>
      <c r="Y36" s="4">
        <v>1</v>
      </c>
      <c r="Z36" s="4"/>
      <c r="AA36" s="4"/>
      <c r="AB36" s="4">
        <v>1</v>
      </c>
      <c r="AC36" s="4"/>
      <c r="AD36" s="4"/>
      <c r="AE36" s="4">
        <v>1</v>
      </c>
      <c r="AF36" s="4"/>
      <c r="AG36" s="4">
        <v>1</v>
      </c>
      <c r="AH36" s="4"/>
      <c r="AI36" s="4"/>
      <c r="AJ36" s="4"/>
      <c r="AK36" s="4">
        <v>1</v>
      </c>
      <c r="AL36" s="4"/>
      <c r="AM36" s="4"/>
      <c r="AN36" s="4">
        <v>1</v>
      </c>
      <c r="AO36" s="4"/>
      <c r="AP36" s="4">
        <v>1</v>
      </c>
      <c r="AQ36" s="4"/>
      <c r="AR36" s="4"/>
      <c r="AS36" s="4"/>
      <c r="AT36" s="4">
        <v>1</v>
      </c>
      <c r="AU36" s="18"/>
      <c r="AV36" s="4"/>
      <c r="AW36" s="4">
        <v>1</v>
      </c>
      <c r="AX36" s="4"/>
      <c r="AY36" s="4"/>
      <c r="AZ36" s="4">
        <v>1</v>
      </c>
      <c r="BA36" s="4"/>
      <c r="BB36" s="4">
        <v>1</v>
      </c>
      <c r="BC36" s="4"/>
      <c r="BD36" s="4"/>
      <c r="BE36" s="4">
        <v>1</v>
      </c>
      <c r="BF36" s="4"/>
      <c r="BG36" s="4"/>
      <c r="BH36" s="4">
        <v>1</v>
      </c>
      <c r="BI36" s="4"/>
      <c r="BJ36" s="4"/>
      <c r="BK36" s="4">
        <v>1</v>
      </c>
      <c r="BL36" s="4"/>
      <c r="BM36" s="4"/>
      <c r="BN36" s="4">
        <v>1</v>
      </c>
      <c r="BO36" s="4"/>
      <c r="BP36" s="4"/>
      <c r="BQ36" s="4"/>
      <c r="BR36" s="4">
        <v>1</v>
      </c>
      <c r="BS36" s="4"/>
      <c r="BT36" s="4">
        <v>1</v>
      </c>
      <c r="BU36" s="4"/>
      <c r="BV36" s="4"/>
      <c r="BW36" s="20">
        <v>1</v>
      </c>
      <c r="BX36" s="4"/>
      <c r="BY36" s="4"/>
      <c r="BZ36" s="4">
        <v>1</v>
      </c>
      <c r="CA36" s="4"/>
      <c r="CB36" s="4"/>
      <c r="CC36" s="4"/>
      <c r="CD36" s="4">
        <v>1</v>
      </c>
      <c r="CE36" s="4"/>
      <c r="CF36" s="4"/>
      <c r="CG36" s="4">
        <v>1</v>
      </c>
      <c r="CH36" s="4"/>
      <c r="CI36" s="4"/>
      <c r="CJ36" s="4">
        <v>1</v>
      </c>
      <c r="CK36" s="4"/>
      <c r="CL36" s="4">
        <v>1</v>
      </c>
      <c r="CM36" s="4"/>
      <c r="CN36" s="4"/>
      <c r="CO36" s="4"/>
      <c r="CP36" s="4">
        <v>1</v>
      </c>
      <c r="CQ36" s="4"/>
      <c r="CR36" s="4">
        <v>1</v>
      </c>
      <c r="CS36" s="4"/>
      <c r="CT36" s="4"/>
      <c r="CU36" s="4"/>
      <c r="CV36" s="4">
        <v>1</v>
      </c>
      <c r="CW36" s="4"/>
      <c r="CX36" s="4">
        <v>1</v>
      </c>
      <c r="CY36" s="4"/>
      <c r="CZ36" s="4"/>
      <c r="DA36" s="4"/>
      <c r="DB36" s="4">
        <v>1</v>
      </c>
      <c r="DC36" s="4"/>
      <c r="DD36" s="4"/>
      <c r="DE36" s="4">
        <v>1</v>
      </c>
      <c r="DF36" s="4"/>
      <c r="DG36" s="4"/>
      <c r="DH36" s="4">
        <v>1</v>
      </c>
      <c r="DI36" s="4"/>
      <c r="DJ36" s="4"/>
      <c r="DK36" s="4">
        <v>1</v>
      </c>
      <c r="DL36" s="4"/>
      <c r="DM36" s="4"/>
      <c r="DN36" s="4">
        <v>1</v>
      </c>
      <c r="DO36" s="4"/>
      <c r="DP36" s="4"/>
      <c r="DQ36" s="4">
        <v>1</v>
      </c>
      <c r="DR36" s="4"/>
      <c r="DS36" s="4"/>
      <c r="DT36" s="4">
        <v>1</v>
      </c>
      <c r="DU36" s="4"/>
      <c r="DV36" s="4"/>
      <c r="DW36" s="4">
        <v>1</v>
      </c>
      <c r="DX36" s="4"/>
      <c r="DY36" s="4">
        <v>1</v>
      </c>
      <c r="DZ36" s="4"/>
      <c r="EA36" s="4"/>
      <c r="EB36" s="4">
        <v>1</v>
      </c>
      <c r="EC36" s="4"/>
      <c r="ED36" s="4"/>
      <c r="EE36" s="4"/>
      <c r="EF36" s="4">
        <v>1</v>
      </c>
      <c r="EG36" s="4"/>
      <c r="EH36" s="4"/>
      <c r="EI36" s="4">
        <v>1</v>
      </c>
      <c r="EJ36" s="4"/>
      <c r="EK36" s="4"/>
      <c r="EL36" s="4">
        <v>1</v>
      </c>
      <c r="EM36" s="4"/>
      <c r="EN36" s="4"/>
      <c r="EO36" s="4">
        <v>1</v>
      </c>
      <c r="EP36" s="4"/>
      <c r="EQ36" s="4"/>
      <c r="ER36" s="4">
        <v>1</v>
      </c>
      <c r="ES36" s="4"/>
      <c r="ET36" s="4"/>
      <c r="EU36" s="4">
        <v>1</v>
      </c>
      <c r="EV36" s="4"/>
      <c r="EW36" s="4">
        <v>1</v>
      </c>
      <c r="EX36" s="4"/>
      <c r="EY36" s="4"/>
      <c r="EZ36" s="4"/>
      <c r="FA36" s="4">
        <v>1</v>
      </c>
      <c r="FB36" s="4"/>
      <c r="FC36" s="4"/>
      <c r="FD36" s="4">
        <v>1</v>
      </c>
      <c r="FE36" s="4"/>
      <c r="FF36" s="4">
        <v>1</v>
      </c>
      <c r="FG36" s="4"/>
      <c r="FH36" s="4"/>
      <c r="FI36" s="4"/>
      <c r="FJ36" s="4">
        <v>1</v>
      </c>
      <c r="FK36" s="4"/>
      <c r="FL36" s="4"/>
      <c r="FM36" s="4">
        <v>1</v>
      </c>
      <c r="FN36" s="4"/>
      <c r="FO36" s="4"/>
      <c r="FP36" s="4">
        <v>1</v>
      </c>
      <c r="FQ36" s="4"/>
      <c r="FR36" s="4">
        <v>1</v>
      </c>
      <c r="FS36" s="4"/>
      <c r="FT36" s="4"/>
      <c r="FU36" s="4">
        <v>1</v>
      </c>
      <c r="FV36" s="4"/>
      <c r="FW36" s="4"/>
      <c r="FX36" s="4">
        <v>1</v>
      </c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/>
      <c r="GH36" s="4">
        <v>1</v>
      </c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00">
      <c r="A37" s="82">
        <v>24</v>
      </c>
      <c r="B37" s="4" t="s">
        <v>1434</v>
      </c>
      <c r="C37" s="82">
        <v>1</v>
      </c>
      <c r="D37" s="82"/>
      <c r="E37" s="82"/>
      <c r="F37" s="4"/>
      <c r="G37" s="4">
        <v>1</v>
      </c>
      <c r="H37" s="4"/>
      <c r="I37" s="4">
        <v>1</v>
      </c>
      <c r="J37" s="4"/>
      <c r="K37" s="4"/>
      <c r="L37" s="4">
        <v>1</v>
      </c>
      <c r="M37" s="4"/>
      <c r="N37" s="4"/>
      <c r="O37" s="4"/>
      <c r="P37" s="4">
        <v>1</v>
      </c>
      <c r="Q37" s="4"/>
      <c r="R37" s="4"/>
      <c r="S37" s="4">
        <v>1</v>
      </c>
      <c r="T37" s="4"/>
      <c r="U37" s="4"/>
      <c r="V37" s="4">
        <v>1</v>
      </c>
      <c r="W37" s="4"/>
      <c r="X37" s="4"/>
      <c r="Y37" s="4">
        <v>1</v>
      </c>
      <c r="Z37" s="4"/>
      <c r="AA37" s="4"/>
      <c r="AB37" s="4">
        <v>1</v>
      </c>
      <c r="AC37" s="4"/>
      <c r="AD37" s="4"/>
      <c r="AE37" s="4">
        <v>1</v>
      </c>
      <c r="AF37" s="4"/>
      <c r="AG37" s="4"/>
      <c r="AH37" s="4">
        <v>1</v>
      </c>
      <c r="AI37" s="4"/>
      <c r="AJ37" s="4"/>
      <c r="AK37" s="4">
        <v>1</v>
      </c>
      <c r="AL37" s="4"/>
      <c r="AM37" s="4"/>
      <c r="AN37" s="4">
        <v>1</v>
      </c>
      <c r="AO37" s="4"/>
      <c r="AP37" s="4"/>
      <c r="AQ37" s="4">
        <v>1</v>
      </c>
      <c r="AR37" s="4"/>
      <c r="AS37" s="4">
        <v>1</v>
      </c>
      <c r="AT37" s="4"/>
      <c r="AU37" s="18"/>
      <c r="AV37" s="4"/>
      <c r="AW37" s="4">
        <v>1</v>
      </c>
      <c r="AX37" s="4"/>
      <c r="AY37" s="4">
        <v>1</v>
      </c>
      <c r="AZ37" s="4"/>
      <c r="BA37" s="4"/>
      <c r="BB37" s="4">
        <v>1</v>
      </c>
      <c r="BC37" s="4"/>
      <c r="BD37" s="4"/>
      <c r="BE37" s="4">
        <v>1</v>
      </c>
      <c r="BF37" s="4"/>
      <c r="BG37" s="4"/>
      <c r="BH37" s="4"/>
      <c r="BI37" s="4">
        <v>1</v>
      </c>
      <c r="BJ37" s="4"/>
      <c r="BK37" s="4">
        <v>1</v>
      </c>
      <c r="BL37" s="4"/>
      <c r="BM37" s="4"/>
      <c r="BN37" s="4"/>
      <c r="BO37" s="4">
        <v>1</v>
      </c>
      <c r="BP37" s="4"/>
      <c r="BQ37" s="4"/>
      <c r="BR37" s="4">
        <v>1</v>
      </c>
      <c r="BS37" s="4"/>
      <c r="BT37" s="4">
        <v>1</v>
      </c>
      <c r="BU37" s="4"/>
      <c r="BV37" s="4"/>
      <c r="BW37" s="20"/>
      <c r="BX37" s="4">
        <v>1</v>
      </c>
      <c r="BY37" s="4"/>
      <c r="BZ37" s="4"/>
      <c r="CA37" s="4">
        <v>1</v>
      </c>
      <c r="CB37" s="4"/>
      <c r="CC37" s="4">
        <v>1</v>
      </c>
      <c r="CD37" s="4"/>
      <c r="CE37" s="4"/>
      <c r="CF37" s="4">
        <v>1</v>
      </c>
      <c r="CG37" s="4"/>
      <c r="CH37" s="4"/>
      <c r="CI37" s="4"/>
      <c r="CJ37" s="4">
        <v>1</v>
      </c>
      <c r="CK37" s="4"/>
      <c r="CL37" s="4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4">
        <v>1</v>
      </c>
      <c r="CV37" s="4"/>
      <c r="CW37" s="4"/>
      <c r="CX37" s="4"/>
      <c r="CY37" s="4">
        <v>1</v>
      </c>
      <c r="CZ37" s="4"/>
      <c r="DA37" s="4">
        <v>1</v>
      </c>
      <c r="DB37" s="4"/>
      <c r="DC37" s="4"/>
      <c r="DD37" s="4">
        <v>1</v>
      </c>
      <c r="DE37" s="4"/>
      <c r="DF37" s="4"/>
      <c r="DG37" s="4"/>
      <c r="DH37" s="4">
        <v>1</v>
      </c>
      <c r="DI37" s="4"/>
      <c r="DJ37" s="4">
        <v>1</v>
      </c>
      <c r="DK37" s="4"/>
      <c r="DL37" s="4"/>
      <c r="DM37" s="4">
        <v>1</v>
      </c>
      <c r="DN37" s="4"/>
      <c r="DO37" s="4"/>
      <c r="DP37" s="4"/>
      <c r="DQ37" s="4">
        <v>1</v>
      </c>
      <c r="DR37" s="4"/>
      <c r="DS37" s="4">
        <v>1</v>
      </c>
      <c r="DT37" s="4"/>
      <c r="DU37" s="4"/>
      <c r="DV37" s="4"/>
      <c r="DW37" s="4">
        <v>1</v>
      </c>
      <c r="DX37" s="4"/>
      <c r="DY37" s="4">
        <v>1</v>
      </c>
      <c r="DZ37" s="4"/>
      <c r="EA37" s="4"/>
      <c r="EB37" s="4">
        <v>1</v>
      </c>
      <c r="EC37" s="4"/>
      <c r="ED37" s="4"/>
      <c r="EE37" s="4"/>
      <c r="EF37" s="4">
        <v>1</v>
      </c>
      <c r="EG37" s="4"/>
      <c r="EH37" s="4"/>
      <c r="EI37" s="4">
        <v>1</v>
      </c>
      <c r="EJ37" s="4"/>
      <c r="EK37" s="4"/>
      <c r="EL37" s="4">
        <v>1</v>
      </c>
      <c r="EM37" s="4"/>
      <c r="EN37" s="4"/>
      <c r="EO37" s="4">
        <v>1</v>
      </c>
      <c r="EP37" s="4"/>
      <c r="EQ37" s="4"/>
      <c r="ER37" s="4">
        <v>1</v>
      </c>
      <c r="ES37" s="4"/>
      <c r="ET37" s="4"/>
      <c r="EU37" s="4">
        <v>1</v>
      </c>
      <c r="EV37" s="4"/>
      <c r="EW37" s="4"/>
      <c r="EX37" s="4">
        <v>1</v>
      </c>
      <c r="EY37" s="4"/>
      <c r="EZ37" s="4"/>
      <c r="FA37" s="4">
        <v>1</v>
      </c>
      <c r="FB37" s="4"/>
      <c r="FC37" s="4"/>
      <c r="FD37" s="4">
        <v>1</v>
      </c>
      <c r="FE37" s="4"/>
      <c r="FF37" s="4"/>
      <c r="FG37" s="4">
        <v>1</v>
      </c>
      <c r="FH37" s="4"/>
      <c r="FI37" s="4">
        <v>1</v>
      </c>
      <c r="FJ37" s="4"/>
      <c r="FK37" s="4"/>
      <c r="FL37" s="4"/>
      <c r="FM37" s="4">
        <v>1</v>
      </c>
      <c r="FN37" s="4"/>
      <c r="FO37" s="4">
        <v>1</v>
      </c>
      <c r="FP37" s="4"/>
      <c r="FQ37" s="4"/>
      <c r="FR37" s="4">
        <v>1</v>
      </c>
      <c r="FS37" s="4"/>
      <c r="FT37" s="4"/>
      <c r="FU37" s="4">
        <v>1</v>
      </c>
      <c r="FV37" s="4"/>
      <c r="FW37" s="4"/>
      <c r="FX37" s="4"/>
      <c r="FY37" s="4">
        <v>1</v>
      </c>
      <c r="FZ37" s="4"/>
      <c r="GA37" s="4">
        <v>1</v>
      </c>
      <c r="GB37" s="4"/>
      <c r="GC37" s="4"/>
      <c r="GD37" s="4"/>
      <c r="GE37" s="4">
        <v>1</v>
      </c>
      <c r="GF37" s="4"/>
      <c r="GG37" s="4"/>
      <c r="GH37" s="4">
        <v>1</v>
      </c>
      <c r="GI37" s="4"/>
      <c r="GJ37" s="4">
        <v>1</v>
      </c>
      <c r="GK37" s="4"/>
      <c r="GL37" s="4"/>
      <c r="GM37" s="4"/>
      <c r="GN37" s="4">
        <v>1</v>
      </c>
      <c r="GO37" s="4"/>
      <c r="GP37" s="4"/>
      <c r="GQ37" s="4">
        <v>1</v>
      </c>
      <c r="GR37" s="4"/>
    </row>
    <row r="38" spans="1:200">
      <c r="A38" s="82">
        <v>25</v>
      </c>
      <c r="B38" s="4" t="s">
        <v>1435</v>
      </c>
      <c r="C38" s="82"/>
      <c r="D38" s="82">
        <v>1</v>
      </c>
      <c r="E38" s="82"/>
      <c r="F38" s="4">
        <v>1</v>
      </c>
      <c r="G38" s="4"/>
      <c r="H38" s="4"/>
      <c r="I38" s="4">
        <v>1</v>
      </c>
      <c r="J38" s="4"/>
      <c r="K38" s="4"/>
      <c r="L38" s="4"/>
      <c r="M38" s="4">
        <v>1</v>
      </c>
      <c r="N38" s="4"/>
      <c r="O38" s="4"/>
      <c r="P38" s="4">
        <v>1</v>
      </c>
      <c r="Q38" s="4"/>
      <c r="R38" s="4"/>
      <c r="S38" s="4">
        <v>1</v>
      </c>
      <c r="T38" s="4"/>
      <c r="U38" s="4">
        <v>1</v>
      </c>
      <c r="V38" s="4"/>
      <c r="W38" s="4"/>
      <c r="X38" s="4"/>
      <c r="Y38" s="4">
        <v>1</v>
      </c>
      <c r="Z38" s="4"/>
      <c r="AA38" s="4"/>
      <c r="AB38" s="4">
        <v>1</v>
      </c>
      <c r="AC38" s="4"/>
      <c r="AD38" s="4"/>
      <c r="AE38" s="4">
        <v>1</v>
      </c>
      <c r="AF38" s="4"/>
      <c r="AG38" s="4"/>
      <c r="AH38" s="4">
        <v>1</v>
      </c>
      <c r="AI38" s="4"/>
      <c r="AJ38" s="4">
        <v>1</v>
      </c>
      <c r="AK38" s="4"/>
      <c r="AL38" s="4"/>
      <c r="AM38" s="4">
        <v>1</v>
      </c>
      <c r="AN38" s="4"/>
      <c r="AO38" s="4"/>
      <c r="AP38" s="4"/>
      <c r="AQ38" s="4">
        <v>1</v>
      </c>
      <c r="AR38" s="4"/>
      <c r="AS38" s="4">
        <v>1</v>
      </c>
      <c r="AT38" s="4"/>
      <c r="AU38" s="18"/>
      <c r="AV38" s="4">
        <v>1</v>
      </c>
      <c r="AW38" s="4"/>
      <c r="AX38" s="4"/>
      <c r="AY38" s="4">
        <v>1</v>
      </c>
      <c r="AZ38" s="4"/>
      <c r="BA38" s="4"/>
      <c r="BB38" s="4">
        <v>1</v>
      </c>
      <c r="BC38" s="4"/>
      <c r="BD38" s="4"/>
      <c r="BE38" s="4"/>
      <c r="BF38" s="4">
        <v>1</v>
      </c>
      <c r="BG38" s="4"/>
      <c r="BH38" s="4"/>
      <c r="BI38" s="4">
        <v>1</v>
      </c>
      <c r="BJ38" s="4"/>
      <c r="BK38" s="4">
        <v>1</v>
      </c>
      <c r="BL38" s="4"/>
      <c r="BM38" s="4"/>
      <c r="BN38" s="4"/>
      <c r="BO38" s="4">
        <v>1</v>
      </c>
      <c r="BP38" s="4"/>
      <c r="BQ38" s="4"/>
      <c r="BR38" s="4">
        <v>1</v>
      </c>
      <c r="BS38" s="4"/>
      <c r="BT38" s="4">
        <v>1</v>
      </c>
      <c r="BU38" s="4"/>
      <c r="BV38" s="4"/>
      <c r="BW38" s="20"/>
      <c r="BX38" s="4">
        <v>1</v>
      </c>
      <c r="BY38" s="4"/>
      <c r="BZ38" s="4"/>
      <c r="CA38" s="4">
        <v>1</v>
      </c>
      <c r="CB38" s="4"/>
      <c r="CC38" s="4">
        <v>1</v>
      </c>
      <c r="CD38" s="4"/>
      <c r="CE38" s="4"/>
      <c r="CF38" s="4">
        <v>1</v>
      </c>
      <c r="CG38" s="4"/>
      <c r="CH38" s="4"/>
      <c r="CI38" s="4"/>
      <c r="CJ38" s="4">
        <v>1</v>
      </c>
      <c r="CK38" s="4"/>
      <c r="CL38" s="4">
        <v>1</v>
      </c>
      <c r="CM38" s="4"/>
      <c r="CN38" s="4"/>
      <c r="CO38" s="4">
        <v>1</v>
      </c>
      <c r="CP38" s="4"/>
      <c r="CQ38" s="4"/>
      <c r="CR38" s="4"/>
      <c r="CS38" s="4">
        <v>1</v>
      </c>
      <c r="CT38" s="4"/>
      <c r="CU38" s="4">
        <v>1</v>
      </c>
      <c r="CV38" s="4"/>
      <c r="CW38" s="4"/>
      <c r="CX38" s="4"/>
      <c r="CY38" s="4">
        <v>1</v>
      </c>
      <c r="CZ38" s="4"/>
      <c r="DA38" s="4"/>
      <c r="DB38" s="4">
        <v>1</v>
      </c>
      <c r="DC38" s="4"/>
      <c r="DD38" s="4"/>
      <c r="DE38" s="4">
        <v>1</v>
      </c>
      <c r="DF38" s="4"/>
      <c r="DG38" s="4"/>
      <c r="DH38" s="4">
        <v>1</v>
      </c>
      <c r="DI38" s="4"/>
      <c r="DJ38" s="4">
        <v>1</v>
      </c>
      <c r="DK38" s="4"/>
      <c r="DL38" s="4"/>
      <c r="DM38" s="4"/>
      <c r="DN38" s="4">
        <v>1</v>
      </c>
      <c r="DO38" s="4"/>
      <c r="DP38" s="4">
        <v>1</v>
      </c>
      <c r="DQ38" s="4"/>
      <c r="DR38" s="4"/>
      <c r="DS38" s="4"/>
      <c r="DT38" s="4">
        <v>1</v>
      </c>
      <c r="DU38" s="4"/>
      <c r="DV38" s="4">
        <v>1</v>
      </c>
      <c r="DW38" s="4"/>
      <c r="DX38" s="4"/>
      <c r="DY38" s="4">
        <v>1</v>
      </c>
      <c r="DZ38" s="4"/>
      <c r="EA38" s="4"/>
      <c r="EB38" s="4"/>
      <c r="EC38" s="4">
        <v>1</v>
      </c>
      <c r="ED38" s="4"/>
      <c r="EE38" s="4"/>
      <c r="EF38" s="4">
        <v>1</v>
      </c>
      <c r="EG38" s="4"/>
      <c r="EH38" s="4"/>
      <c r="EI38" s="4">
        <v>1</v>
      </c>
      <c r="EJ38" s="4"/>
      <c r="EK38" s="4">
        <v>1</v>
      </c>
      <c r="EL38" s="4"/>
      <c r="EM38" s="4"/>
      <c r="EN38" s="4"/>
      <c r="EO38" s="4">
        <v>1</v>
      </c>
      <c r="EP38" s="4"/>
      <c r="EQ38" s="4"/>
      <c r="ER38" s="4">
        <v>1</v>
      </c>
      <c r="ES38" s="4"/>
      <c r="ET38" s="4"/>
      <c r="EU38" s="4">
        <v>1</v>
      </c>
      <c r="EV38" s="4"/>
      <c r="EW38" s="4"/>
      <c r="EX38" s="4">
        <v>1</v>
      </c>
      <c r="EY38" s="4"/>
      <c r="EZ38" s="4">
        <v>1</v>
      </c>
      <c r="FA38" s="4"/>
      <c r="FB38" s="4"/>
      <c r="FC38" s="4">
        <v>1</v>
      </c>
      <c r="FD38" s="4"/>
      <c r="FE38" s="4"/>
      <c r="FF38" s="4"/>
      <c r="FG38" s="4">
        <v>1</v>
      </c>
      <c r="FH38" s="4"/>
      <c r="FI38" s="4">
        <v>1</v>
      </c>
      <c r="FJ38" s="4"/>
      <c r="FK38" s="4"/>
      <c r="FL38" s="4">
        <v>1</v>
      </c>
      <c r="FM38" s="4"/>
      <c r="FN38" s="4"/>
      <c r="FO38" s="4">
        <v>1</v>
      </c>
      <c r="FP38" s="4"/>
      <c r="FQ38" s="4"/>
      <c r="FR38" s="4">
        <v>1</v>
      </c>
      <c r="FS38" s="4"/>
      <c r="FT38" s="4"/>
      <c r="FU38" s="4"/>
      <c r="FV38" s="4">
        <v>1</v>
      </c>
      <c r="FW38" s="4"/>
      <c r="FX38" s="4"/>
      <c r="FY38" s="4">
        <v>1</v>
      </c>
      <c r="FZ38" s="4"/>
      <c r="GA38" s="4">
        <v>1</v>
      </c>
      <c r="GB38" s="4"/>
      <c r="GC38" s="4"/>
      <c r="GD38" s="4"/>
      <c r="GE38" s="4">
        <v>1</v>
      </c>
      <c r="GF38" s="4"/>
      <c r="GG38" s="4"/>
      <c r="GH38" s="4">
        <v>1</v>
      </c>
      <c r="GI38" s="4"/>
      <c r="GJ38" s="4">
        <v>1</v>
      </c>
      <c r="GK38" s="4"/>
      <c r="GL38" s="4"/>
      <c r="GM38" s="4"/>
      <c r="GN38" s="4">
        <v>1</v>
      </c>
      <c r="GO38" s="4"/>
      <c r="GP38" s="4"/>
      <c r="GQ38" s="4">
        <v>1</v>
      </c>
      <c r="GR38" s="4"/>
    </row>
    <row r="39" spans="1:200">
      <c r="A39" s="82">
        <v>26</v>
      </c>
      <c r="B39" s="4" t="s">
        <v>1440</v>
      </c>
      <c r="C39" s="82"/>
      <c r="D39" s="82">
        <v>1</v>
      </c>
      <c r="E39" s="82"/>
      <c r="F39" s="4">
        <v>1</v>
      </c>
      <c r="G39" s="4"/>
      <c r="H39" s="4"/>
      <c r="I39" s="4"/>
      <c r="J39" s="4">
        <v>1</v>
      </c>
      <c r="K39" s="4"/>
      <c r="L39" s="4"/>
      <c r="M39" s="4">
        <v>1</v>
      </c>
      <c r="N39" s="4"/>
      <c r="O39" s="4">
        <v>1</v>
      </c>
      <c r="P39" s="4"/>
      <c r="Q39" s="4"/>
      <c r="R39" s="4"/>
      <c r="S39" s="4">
        <v>1</v>
      </c>
      <c r="T39" s="4"/>
      <c r="U39" s="4">
        <v>1</v>
      </c>
      <c r="V39" s="4"/>
      <c r="W39" s="4"/>
      <c r="X39" s="4">
        <v>1</v>
      </c>
      <c r="Y39" s="4"/>
      <c r="Z39" s="4"/>
      <c r="AA39" s="4">
        <v>1</v>
      </c>
      <c r="AB39" s="4"/>
      <c r="AC39" s="4"/>
      <c r="AD39" s="4">
        <v>1</v>
      </c>
      <c r="AE39" s="4"/>
      <c r="AF39" s="4"/>
      <c r="AG39" s="4"/>
      <c r="AH39" s="4">
        <v>1</v>
      </c>
      <c r="AI39" s="4"/>
      <c r="AJ39" s="4">
        <v>1</v>
      </c>
      <c r="AK39" s="4"/>
      <c r="AL39" s="4"/>
      <c r="AM39" s="4">
        <v>1</v>
      </c>
      <c r="AN39" s="4"/>
      <c r="AO39" s="4"/>
      <c r="AP39" s="4"/>
      <c r="AQ39" s="4">
        <v>1</v>
      </c>
      <c r="AR39" s="4"/>
      <c r="AS39" s="4"/>
      <c r="AT39" s="4">
        <v>1</v>
      </c>
      <c r="AU39" s="18"/>
      <c r="AV39" s="4">
        <v>1</v>
      </c>
      <c r="AW39" s="4"/>
      <c r="AX39" s="4"/>
      <c r="AY39" s="4">
        <v>1</v>
      </c>
      <c r="AZ39" s="4"/>
      <c r="BA39" s="4"/>
      <c r="BB39" s="4"/>
      <c r="BC39" s="4">
        <v>1</v>
      </c>
      <c r="BD39" s="4"/>
      <c r="BE39" s="4"/>
      <c r="BF39" s="4">
        <v>1</v>
      </c>
      <c r="BG39" s="4"/>
      <c r="BH39" s="4"/>
      <c r="BI39" s="4">
        <v>1</v>
      </c>
      <c r="BJ39" s="4"/>
      <c r="BK39" s="4"/>
      <c r="BL39" s="4">
        <v>1</v>
      </c>
      <c r="BM39" s="4"/>
      <c r="BN39" s="4"/>
      <c r="BO39" s="4">
        <v>1</v>
      </c>
      <c r="BP39" s="4"/>
      <c r="BQ39" s="4"/>
      <c r="BR39" s="4">
        <v>1</v>
      </c>
      <c r="BS39" s="4"/>
      <c r="BT39" s="4"/>
      <c r="BU39" s="4">
        <v>1</v>
      </c>
      <c r="BV39" s="4"/>
      <c r="BW39" s="20"/>
      <c r="BX39" s="4">
        <v>1</v>
      </c>
      <c r="BY39" s="4"/>
      <c r="BZ39" s="4"/>
      <c r="CA39" s="4">
        <v>1</v>
      </c>
      <c r="CB39" s="4"/>
      <c r="CC39" s="4"/>
      <c r="CD39" s="4">
        <v>1</v>
      </c>
      <c r="CE39" s="4"/>
      <c r="CF39" s="4"/>
      <c r="CG39" s="4">
        <v>1</v>
      </c>
      <c r="CH39" s="4"/>
      <c r="CI39" s="4">
        <v>1</v>
      </c>
      <c r="CJ39" s="4"/>
      <c r="CK39" s="4"/>
      <c r="CL39" s="4"/>
      <c r="CM39" s="4">
        <v>1</v>
      </c>
      <c r="CN39" s="4"/>
      <c r="CO39" s="4">
        <v>1</v>
      </c>
      <c r="CP39" s="4"/>
      <c r="CQ39" s="4"/>
      <c r="CR39" s="4"/>
      <c r="CS39" s="4">
        <v>1</v>
      </c>
      <c r="CT39" s="4"/>
      <c r="CU39" s="4">
        <v>1</v>
      </c>
      <c r="CV39" s="4"/>
      <c r="CW39" s="4"/>
      <c r="CX39" s="4">
        <v>1</v>
      </c>
      <c r="CY39" s="4"/>
      <c r="CZ39" s="4"/>
      <c r="DA39" s="4"/>
      <c r="DB39" s="4">
        <v>1</v>
      </c>
      <c r="DC39" s="4"/>
      <c r="DD39" s="4"/>
      <c r="DE39" s="4">
        <v>1</v>
      </c>
      <c r="DF39" s="4"/>
      <c r="DG39" s="4">
        <v>1</v>
      </c>
      <c r="DH39" s="4"/>
      <c r="DI39" s="4"/>
      <c r="DJ39" s="4"/>
      <c r="DK39" s="4">
        <v>1</v>
      </c>
      <c r="DL39" s="4"/>
      <c r="DM39" s="4">
        <v>1</v>
      </c>
      <c r="DN39" s="4"/>
      <c r="DO39" s="4"/>
      <c r="DP39" s="4">
        <v>1</v>
      </c>
      <c r="DQ39" s="4"/>
      <c r="DR39" s="4"/>
      <c r="DS39" s="4"/>
      <c r="DT39" s="4">
        <v>1</v>
      </c>
      <c r="DU39" s="4"/>
      <c r="DV39" s="4">
        <v>1</v>
      </c>
      <c r="DW39" s="4"/>
      <c r="DX39" s="4"/>
      <c r="DY39" s="4"/>
      <c r="DZ39" s="4">
        <v>1</v>
      </c>
      <c r="EA39" s="4"/>
      <c r="EB39" s="4"/>
      <c r="EC39" s="4">
        <v>1</v>
      </c>
      <c r="ED39" s="4"/>
      <c r="EE39" s="4">
        <v>1</v>
      </c>
      <c r="EF39" s="4"/>
      <c r="EG39" s="4"/>
      <c r="EH39" s="4"/>
      <c r="EI39" s="4">
        <v>1</v>
      </c>
      <c r="EJ39" s="4"/>
      <c r="EK39" s="4">
        <v>1</v>
      </c>
      <c r="EL39" s="4"/>
      <c r="EM39" s="4"/>
      <c r="EN39" s="4">
        <v>1</v>
      </c>
      <c r="EO39" s="4"/>
      <c r="EP39" s="4"/>
      <c r="EQ39" s="4">
        <v>1</v>
      </c>
      <c r="ER39" s="4"/>
      <c r="ES39" s="4"/>
      <c r="ET39" s="4">
        <v>1</v>
      </c>
      <c r="EU39" s="4"/>
      <c r="EV39" s="4"/>
      <c r="EW39" s="4"/>
      <c r="EX39" s="4">
        <v>1</v>
      </c>
      <c r="EY39" s="4"/>
      <c r="EZ39" s="4">
        <v>1</v>
      </c>
      <c r="FA39" s="4"/>
      <c r="FB39" s="4"/>
      <c r="FC39" s="4">
        <v>1</v>
      </c>
      <c r="FD39" s="4"/>
      <c r="FE39" s="4"/>
      <c r="FF39" s="4"/>
      <c r="FG39" s="4">
        <v>1</v>
      </c>
      <c r="FH39" s="4"/>
      <c r="FI39" s="4"/>
      <c r="FJ39" s="4">
        <v>1</v>
      </c>
      <c r="FK39" s="4"/>
      <c r="FL39" s="4">
        <v>1</v>
      </c>
      <c r="FM39" s="4"/>
      <c r="FN39" s="4"/>
      <c r="FO39" s="4">
        <v>1</v>
      </c>
      <c r="FP39" s="4"/>
      <c r="FQ39" s="4"/>
      <c r="FR39" s="4"/>
      <c r="FS39" s="4">
        <v>1</v>
      </c>
      <c r="FT39" s="4"/>
      <c r="FU39" s="4"/>
      <c r="FV39" s="4">
        <v>1</v>
      </c>
      <c r="FW39" s="4"/>
      <c r="FX39" s="4"/>
      <c r="FY39" s="4">
        <v>1</v>
      </c>
      <c r="FZ39" s="4"/>
      <c r="GA39" s="4"/>
      <c r="GB39" s="4">
        <v>1</v>
      </c>
      <c r="GC39" s="4"/>
      <c r="GD39" s="4"/>
      <c r="GE39" s="4">
        <v>1</v>
      </c>
      <c r="GF39" s="4"/>
      <c r="GG39" s="4"/>
      <c r="GH39" s="4">
        <v>1</v>
      </c>
      <c r="GI39" s="4"/>
      <c r="GJ39" s="4"/>
      <c r="GK39" s="4">
        <v>1</v>
      </c>
      <c r="GL39" s="4"/>
      <c r="GM39" s="4"/>
      <c r="GN39" s="4">
        <v>1</v>
      </c>
      <c r="GO39" s="4"/>
      <c r="GP39" s="4"/>
      <c r="GQ39" s="4">
        <v>1</v>
      </c>
      <c r="GR39" s="4"/>
    </row>
    <row r="40" spans="1:200">
      <c r="A40" s="82">
        <v>27</v>
      </c>
      <c r="B40" s="4" t="s">
        <v>1441</v>
      </c>
      <c r="C40" s="82">
        <v>1</v>
      </c>
      <c r="D40" s="82"/>
      <c r="E40" s="82"/>
      <c r="F40" s="4">
        <v>1</v>
      </c>
      <c r="G40" s="4"/>
      <c r="H40" s="4"/>
      <c r="I40" s="4"/>
      <c r="J40" s="4">
        <v>1</v>
      </c>
      <c r="K40" s="4"/>
      <c r="L40" s="4"/>
      <c r="M40" s="4">
        <v>1</v>
      </c>
      <c r="N40" s="4"/>
      <c r="O40" s="4">
        <v>1</v>
      </c>
      <c r="P40" s="4"/>
      <c r="Q40" s="4"/>
      <c r="R40" s="4"/>
      <c r="S40" s="4">
        <v>1</v>
      </c>
      <c r="T40" s="4"/>
      <c r="U40" s="4"/>
      <c r="V40" s="4">
        <v>1</v>
      </c>
      <c r="W40" s="4"/>
      <c r="X40" s="4">
        <v>1</v>
      </c>
      <c r="Y40" s="4"/>
      <c r="Z40" s="4"/>
      <c r="AA40" s="4">
        <v>1</v>
      </c>
      <c r="AB40" s="4"/>
      <c r="AC40" s="4"/>
      <c r="AD40" s="4"/>
      <c r="AE40" s="4">
        <v>1</v>
      </c>
      <c r="AF40" s="4"/>
      <c r="AG40" s="4">
        <v>1</v>
      </c>
      <c r="AH40" s="4"/>
      <c r="AI40" s="4"/>
      <c r="AJ40" s="4"/>
      <c r="AK40" s="4">
        <v>1</v>
      </c>
      <c r="AL40" s="4"/>
      <c r="AM40" s="4"/>
      <c r="AN40" s="4">
        <v>1</v>
      </c>
      <c r="AO40" s="4"/>
      <c r="AP40" s="4">
        <v>1</v>
      </c>
      <c r="AQ40" s="4"/>
      <c r="AR40" s="4"/>
      <c r="AS40" s="4"/>
      <c r="AT40" s="4">
        <v>1</v>
      </c>
      <c r="AU40" s="18"/>
      <c r="AV40" s="4"/>
      <c r="AW40" s="4">
        <v>1</v>
      </c>
      <c r="AX40" s="4"/>
      <c r="AY40" s="4">
        <v>1</v>
      </c>
      <c r="AZ40" s="4"/>
      <c r="BA40" s="4"/>
      <c r="BB40" s="4"/>
      <c r="BC40" s="4">
        <v>1</v>
      </c>
      <c r="BD40" s="4"/>
      <c r="BE40" s="4"/>
      <c r="BF40" s="4">
        <v>1</v>
      </c>
      <c r="BG40" s="4"/>
      <c r="BH40" s="4"/>
      <c r="BI40" s="4">
        <v>1</v>
      </c>
      <c r="BJ40" s="4"/>
      <c r="BK40" s="4">
        <v>1</v>
      </c>
      <c r="BL40" s="4"/>
      <c r="BM40" s="4"/>
      <c r="BN40" s="4"/>
      <c r="BO40" s="4">
        <v>1</v>
      </c>
      <c r="BP40" s="4"/>
      <c r="BQ40" s="4">
        <v>1</v>
      </c>
      <c r="BR40" s="4"/>
      <c r="BS40" s="4"/>
      <c r="BT40" s="4"/>
      <c r="BU40" s="4">
        <v>1</v>
      </c>
      <c r="BV40" s="4"/>
      <c r="BW40" s="20">
        <v>1</v>
      </c>
      <c r="BX40" s="4"/>
      <c r="BY40" s="4"/>
      <c r="BZ40" s="4"/>
      <c r="CA40" s="4">
        <v>1</v>
      </c>
      <c r="CB40" s="4"/>
      <c r="CC40" s="4"/>
      <c r="CD40" s="4">
        <v>1</v>
      </c>
      <c r="CE40" s="4"/>
      <c r="CF40" s="4"/>
      <c r="CG40" s="4">
        <v>1</v>
      </c>
      <c r="CH40" s="4"/>
      <c r="CI40" s="4">
        <v>1</v>
      </c>
      <c r="CJ40" s="4"/>
      <c r="CK40" s="4"/>
      <c r="CL40" s="4"/>
      <c r="CM40" s="4">
        <v>1</v>
      </c>
      <c r="CN40" s="4"/>
      <c r="CO40" s="4"/>
      <c r="CP40" s="4">
        <v>1</v>
      </c>
      <c r="CQ40" s="4"/>
      <c r="CR40" s="4"/>
      <c r="CS40" s="4">
        <v>1</v>
      </c>
      <c r="CT40" s="4"/>
      <c r="CU40" s="4"/>
      <c r="CV40" s="4">
        <v>1</v>
      </c>
      <c r="CW40" s="4"/>
      <c r="CX40" s="4">
        <v>1</v>
      </c>
      <c r="CY40" s="4"/>
      <c r="CZ40" s="4"/>
      <c r="DA40" s="4"/>
      <c r="DB40" s="4">
        <v>1</v>
      </c>
      <c r="DC40" s="4"/>
      <c r="DD40" s="4"/>
      <c r="DE40" s="4">
        <v>1</v>
      </c>
      <c r="DF40" s="4"/>
      <c r="DG40" s="4">
        <v>1</v>
      </c>
      <c r="DH40" s="4"/>
      <c r="DI40" s="4"/>
      <c r="DJ40" s="4"/>
      <c r="DK40" s="4">
        <v>1</v>
      </c>
      <c r="DL40" s="4"/>
      <c r="DM40" s="4"/>
      <c r="DN40" s="4">
        <v>1</v>
      </c>
      <c r="DO40" s="4"/>
      <c r="DP40" s="4">
        <v>1</v>
      </c>
      <c r="DQ40" s="4"/>
      <c r="DR40" s="4"/>
      <c r="DS40" s="4">
        <v>1</v>
      </c>
      <c r="DT40" s="4"/>
      <c r="DU40" s="4"/>
      <c r="DV40" s="4">
        <v>1</v>
      </c>
      <c r="DW40" s="4"/>
      <c r="DX40" s="4"/>
      <c r="DY40" s="4"/>
      <c r="DZ40" s="4">
        <v>1</v>
      </c>
      <c r="EA40" s="4"/>
      <c r="EB40" s="4"/>
      <c r="EC40" s="4">
        <v>1</v>
      </c>
      <c r="ED40" s="4"/>
      <c r="EE40" s="4">
        <v>1</v>
      </c>
      <c r="EF40" s="4"/>
      <c r="EG40" s="4"/>
      <c r="EH40" s="4"/>
      <c r="EI40" s="4">
        <v>1</v>
      </c>
      <c r="EJ40" s="4"/>
      <c r="EK40" s="4"/>
      <c r="EL40" s="4">
        <v>1</v>
      </c>
      <c r="EM40" s="4"/>
      <c r="EN40" s="4">
        <v>1</v>
      </c>
      <c r="EO40" s="4"/>
      <c r="EP40" s="4"/>
      <c r="EQ40" s="4">
        <v>1</v>
      </c>
      <c r="ER40" s="4"/>
      <c r="ES40" s="4"/>
      <c r="ET40" s="4"/>
      <c r="EU40" s="4">
        <v>1</v>
      </c>
      <c r="EV40" s="4"/>
      <c r="EW40" s="4">
        <v>1</v>
      </c>
      <c r="EX40" s="4"/>
      <c r="EY40" s="4"/>
      <c r="EZ40" s="4"/>
      <c r="FA40" s="4">
        <v>1</v>
      </c>
      <c r="FB40" s="4"/>
      <c r="FC40" s="4"/>
      <c r="FD40" s="4">
        <v>1</v>
      </c>
      <c r="FE40" s="4"/>
      <c r="FF40" s="4">
        <v>1</v>
      </c>
      <c r="FG40" s="4"/>
      <c r="FH40" s="4"/>
      <c r="FI40" s="4"/>
      <c r="FJ40" s="4">
        <v>1</v>
      </c>
      <c r="FK40" s="4"/>
      <c r="FL40" s="4"/>
      <c r="FM40" s="4">
        <v>1</v>
      </c>
      <c r="FN40" s="4"/>
      <c r="FO40" s="4">
        <v>1</v>
      </c>
      <c r="FP40" s="4"/>
      <c r="FQ40" s="4"/>
      <c r="FR40" s="4"/>
      <c r="FS40" s="4">
        <v>1</v>
      </c>
      <c r="FT40" s="4"/>
      <c r="FU40" s="4"/>
      <c r="FV40" s="4">
        <v>1</v>
      </c>
      <c r="FW40" s="4"/>
      <c r="FX40" s="4"/>
      <c r="FY40" s="4">
        <v>1</v>
      </c>
      <c r="FZ40" s="4"/>
      <c r="GA40" s="4">
        <v>1</v>
      </c>
      <c r="GB40" s="4"/>
      <c r="GC40" s="4"/>
      <c r="GD40" s="4"/>
      <c r="GE40" s="4">
        <v>1</v>
      </c>
      <c r="GF40" s="4"/>
      <c r="GG40" s="4">
        <v>1</v>
      </c>
      <c r="GH40" s="4"/>
      <c r="GI40" s="4"/>
      <c r="GJ40" s="4"/>
      <c r="GK40" s="4">
        <v>1</v>
      </c>
      <c r="GL40" s="4"/>
      <c r="GM40" s="4">
        <v>1</v>
      </c>
      <c r="GN40" s="4"/>
      <c r="GO40" s="4"/>
      <c r="GP40" s="4"/>
      <c r="GQ40" s="4">
        <v>1</v>
      </c>
      <c r="GR40" s="4"/>
    </row>
    <row r="41" spans="1:200">
      <c r="A41" s="82">
        <v>28</v>
      </c>
      <c r="B41" s="4" t="s">
        <v>1436</v>
      </c>
      <c r="C41" s="82"/>
      <c r="D41" s="82">
        <v>1</v>
      </c>
      <c r="E41" s="82"/>
      <c r="F41" s="4"/>
      <c r="G41" s="4">
        <v>1</v>
      </c>
      <c r="H41" s="4"/>
      <c r="I41" s="4"/>
      <c r="J41" s="4">
        <v>1</v>
      </c>
      <c r="K41" s="4"/>
      <c r="L41" s="4"/>
      <c r="M41" s="4">
        <v>1</v>
      </c>
      <c r="N41" s="4"/>
      <c r="O41" s="4"/>
      <c r="P41" s="4">
        <v>1</v>
      </c>
      <c r="Q41" s="4"/>
      <c r="R41" s="4"/>
      <c r="S41" s="4">
        <v>1</v>
      </c>
      <c r="T41" s="4"/>
      <c r="U41" s="4"/>
      <c r="V41" s="4">
        <v>1</v>
      </c>
      <c r="W41" s="4"/>
      <c r="X41" s="4"/>
      <c r="Y41" s="4">
        <v>1</v>
      </c>
      <c r="Z41" s="4"/>
      <c r="AA41" s="4"/>
      <c r="AB41" s="4">
        <v>1</v>
      </c>
      <c r="AC41" s="4"/>
      <c r="AD41" s="4">
        <v>1</v>
      </c>
      <c r="AE41" s="4"/>
      <c r="AF41" s="4"/>
      <c r="AG41" s="4"/>
      <c r="AH41" s="4">
        <v>1</v>
      </c>
      <c r="AI41" s="4"/>
      <c r="AJ41" s="4"/>
      <c r="AK41" s="4">
        <v>1</v>
      </c>
      <c r="AL41" s="4"/>
      <c r="AM41" s="4"/>
      <c r="AN41" s="4">
        <v>1</v>
      </c>
      <c r="AO41" s="4"/>
      <c r="AP41" s="4"/>
      <c r="AQ41" s="4">
        <v>1</v>
      </c>
      <c r="AR41" s="4"/>
      <c r="AS41" s="4"/>
      <c r="AT41" s="4">
        <v>1</v>
      </c>
      <c r="AU41" s="18"/>
      <c r="AV41" s="4">
        <v>1</v>
      </c>
      <c r="AW41" s="4"/>
      <c r="AX41" s="4"/>
      <c r="AY41" s="4"/>
      <c r="AZ41" s="4">
        <v>1</v>
      </c>
      <c r="BA41" s="4"/>
      <c r="BB41" s="4"/>
      <c r="BC41" s="4">
        <v>1</v>
      </c>
      <c r="BD41" s="4"/>
      <c r="BE41" s="4">
        <v>1</v>
      </c>
      <c r="BF41" s="4"/>
      <c r="BG41" s="4"/>
      <c r="BH41" s="4">
        <v>1</v>
      </c>
      <c r="BI41" s="4"/>
      <c r="BJ41" s="4"/>
      <c r="BK41" s="4">
        <v>1</v>
      </c>
      <c r="BL41" s="4"/>
      <c r="BM41" s="4"/>
      <c r="BN41" s="4">
        <v>1</v>
      </c>
      <c r="BO41" s="4"/>
      <c r="BP41" s="4"/>
      <c r="BQ41" s="4">
        <v>1</v>
      </c>
      <c r="BR41" s="4"/>
      <c r="BS41" s="4"/>
      <c r="BT41" s="4">
        <v>1</v>
      </c>
      <c r="BU41" s="4"/>
      <c r="BV41" s="4"/>
      <c r="BW41" s="20"/>
      <c r="BX41" s="4">
        <v>1</v>
      </c>
      <c r="BY41" s="4"/>
      <c r="BZ41" s="4">
        <v>1</v>
      </c>
      <c r="CA41" s="4"/>
      <c r="CB41" s="4"/>
      <c r="CC41" s="4"/>
      <c r="CD41" s="4">
        <v>1</v>
      </c>
      <c r="CE41" s="4"/>
      <c r="CF41" s="4"/>
      <c r="CG41" s="4">
        <v>1</v>
      </c>
      <c r="CH41" s="4"/>
      <c r="CI41" s="4"/>
      <c r="CJ41" s="4">
        <v>1</v>
      </c>
      <c r="CK41" s="4"/>
      <c r="CL41" s="4"/>
      <c r="CM41" s="4">
        <v>1</v>
      </c>
      <c r="CN41" s="4"/>
      <c r="CO41" s="4"/>
      <c r="CP41" s="4">
        <v>1</v>
      </c>
      <c r="CQ41" s="4"/>
      <c r="CR41" s="4">
        <v>1</v>
      </c>
      <c r="CS41" s="4"/>
      <c r="CT41" s="4"/>
      <c r="CU41" s="4"/>
      <c r="CV41" s="4">
        <v>1</v>
      </c>
      <c r="CW41" s="4"/>
      <c r="CX41" s="4"/>
      <c r="CY41" s="4">
        <v>1</v>
      </c>
      <c r="CZ41" s="4"/>
      <c r="DA41" s="4">
        <v>1</v>
      </c>
      <c r="DB41" s="4"/>
      <c r="DC41" s="4"/>
      <c r="DD41" s="4">
        <v>1</v>
      </c>
      <c r="DE41" s="4"/>
      <c r="DF41" s="4"/>
      <c r="DG41" s="4"/>
      <c r="DH41" s="4">
        <v>1</v>
      </c>
      <c r="DI41" s="4"/>
      <c r="DJ41" s="4">
        <v>1</v>
      </c>
      <c r="DK41" s="4"/>
      <c r="DL41" s="4"/>
      <c r="DM41" s="4">
        <v>1</v>
      </c>
      <c r="DN41" s="4"/>
      <c r="DO41" s="4"/>
      <c r="DP41" s="4"/>
      <c r="DQ41" s="4">
        <v>1</v>
      </c>
      <c r="DR41" s="4"/>
      <c r="DS41" s="4"/>
      <c r="DT41" s="4">
        <v>1</v>
      </c>
      <c r="DU41" s="4"/>
      <c r="DV41" s="4"/>
      <c r="DW41" s="4">
        <v>1</v>
      </c>
      <c r="DX41" s="4"/>
      <c r="DY41" s="4"/>
      <c r="DZ41" s="4">
        <v>1</v>
      </c>
      <c r="EA41" s="4"/>
      <c r="EB41" s="4"/>
      <c r="EC41" s="4">
        <v>1</v>
      </c>
      <c r="ED41" s="4"/>
      <c r="EE41" s="4"/>
      <c r="EF41" s="4">
        <v>1</v>
      </c>
      <c r="EG41" s="4"/>
      <c r="EH41" s="4"/>
      <c r="EI41" s="4">
        <v>1</v>
      </c>
      <c r="EJ41" s="4"/>
      <c r="EK41" s="4"/>
      <c r="EL41" s="4">
        <v>1</v>
      </c>
      <c r="EM41" s="4"/>
      <c r="EN41" s="4"/>
      <c r="EO41" s="4">
        <v>1</v>
      </c>
      <c r="EP41" s="4"/>
      <c r="EQ41" s="4"/>
      <c r="ER41" s="4">
        <v>1</v>
      </c>
      <c r="ES41" s="4"/>
      <c r="ET41" s="4">
        <v>1</v>
      </c>
      <c r="EU41" s="4"/>
      <c r="EV41" s="4"/>
      <c r="EW41" s="4"/>
      <c r="EX41" s="4">
        <v>1</v>
      </c>
      <c r="EY41" s="4"/>
      <c r="EZ41" s="4"/>
      <c r="FA41" s="4">
        <v>1</v>
      </c>
      <c r="FB41" s="4"/>
      <c r="FC41" s="4"/>
      <c r="FD41" s="4">
        <v>1</v>
      </c>
      <c r="FE41" s="4"/>
      <c r="FF41" s="4"/>
      <c r="FG41" s="4">
        <v>1</v>
      </c>
      <c r="FH41" s="4"/>
      <c r="FI41" s="4"/>
      <c r="FJ41" s="4">
        <v>1</v>
      </c>
      <c r="FK41" s="4"/>
      <c r="FL41" s="4">
        <v>1</v>
      </c>
      <c r="FM41" s="4"/>
      <c r="FN41" s="4"/>
      <c r="FO41" s="4"/>
      <c r="FP41" s="4">
        <v>1</v>
      </c>
      <c r="FQ41" s="4"/>
      <c r="FR41" s="4"/>
      <c r="FS41" s="4">
        <v>1</v>
      </c>
      <c r="FT41" s="4"/>
      <c r="FU41" s="4">
        <v>1</v>
      </c>
      <c r="FV41" s="4"/>
      <c r="FW41" s="4"/>
      <c r="FX41" s="4">
        <v>1</v>
      </c>
      <c r="FY41" s="4"/>
      <c r="FZ41" s="4"/>
      <c r="GA41" s="4">
        <v>1</v>
      </c>
      <c r="GB41" s="4"/>
      <c r="GC41" s="4"/>
      <c r="GD41" s="4">
        <v>1</v>
      </c>
      <c r="GE41" s="4"/>
      <c r="GF41" s="4"/>
      <c r="GG41" s="4">
        <v>1</v>
      </c>
      <c r="GH41" s="4"/>
      <c r="GI41" s="4"/>
      <c r="GJ41" s="4">
        <v>1</v>
      </c>
      <c r="GK41" s="4"/>
      <c r="GL41" s="4"/>
      <c r="GM41" s="4"/>
      <c r="GN41" s="4">
        <v>1</v>
      </c>
      <c r="GO41" s="4"/>
      <c r="GP41" s="4">
        <v>1</v>
      </c>
      <c r="GQ41" s="4"/>
      <c r="GR41" s="4"/>
    </row>
    <row r="42" spans="1:200">
      <c r="A42" s="3">
        <v>29</v>
      </c>
      <c r="B42" s="4" t="s">
        <v>1437</v>
      </c>
      <c r="C42" s="82"/>
      <c r="D42" s="82">
        <v>1</v>
      </c>
      <c r="E42" s="82"/>
      <c r="F42" s="4"/>
      <c r="G42" s="4">
        <v>1</v>
      </c>
      <c r="H42" s="4"/>
      <c r="I42" s="4">
        <v>1</v>
      </c>
      <c r="J42" s="4"/>
      <c r="K42" s="4"/>
      <c r="L42" s="4">
        <v>1</v>
      </c>
      <c r="M42" s="4"/>
      <c r="N42" s="4"/>
      <c r="O42" s="4"/>
      <c r="P42" s="4">
        <v>1</v>
      </c>
      <c r="Q42" s="4"/>
      <c r="R42" s="4"/>
      <c r="S42" s="4">
        <v>1</v>
      </c>
      <c r="T42" s="4"/>
      <c r="U42" s="4">
        <v>1</v>
      </c>
      <c r="V42" s="4"/>
      <c r="W42" s="4"/>
      <c r="X42" s="4"/>
      <c r="Y42" s="4">
        <v>1</v>
      </c>
      <c r="Z42" s="4"/>
      <c r="AA42" s="4"/>
      <c r="AB42" s="4">
        <v>1</v>
      </c>
      <c r="AC42" s="4"/>
      <c r="AD42" s="4">
        <v>1</v>
      </c>
      <c r="AE42" s="4"/>
      <c r="AF42" s="4"/>
      <c r="AG42" s="4"/>
      <c r="AH42" s="4">
        <v>1</v>
      </c>
      <c r="AI42" s="4"/>
      <c r="AJ42" s="4"/>
      <c r="AK42" s="4">
        <v>1</v>
      </c>
      <c r="AL42" s="4"/>
      <c r="AM42" s="4">
        <v>1</v>
      </c>
      <c r="AN42" s="4"/>
      <c r="AO42" s="4"/>
      <c r="AP42" s="4"/>
      <c r="AQ42" s="4">
        <v>1</v>
      </c>
      <c r="AR42" s="4"/>
      <c r="AS42" s="4">
        <v>1</v>
      </c>
      <c r="AT42" s="4"/>
      <c r="AU42" s="18"/>
      <c r="AV42" s="4">
        <v>1</v>
      </c>
      <c r="AW42" s="4"/>
      <c r="AX42" s="4"/>
      <c r="AY42" s="4">
        <v>1</v>
      </c>
      <c r="AZ42" s="4"/>
      <c r="BA42" s="4"/>
      <c r="BB42" s="4">
        <v>1</v>
      </c>
      <c r="BC42" s="4"/>
      <c r="BD42" s="4"/>
      <c r="BE42" s="4"/>
      <c r="BF42" s="4">
        <v>1</v>
      </c>
      <c r="BG42" s="4"/>
      <c r="BH42" s="4">
        <v>1</v>
      </c>
      <c r="BI42" s="4"/>
      <c r="BJ42" s="4"/>
      <c r="BK42" s="4"/>
      <c r="BL42" s="4">
        <v>1</v>
      </c>
      <c r="BM42" s="4"/>
      <c r="BN42" s="4"/>
      <c r="BO42" s="4">
        <v>1</v>
      </c>
      <c r="BP42" s="4"/>
      <c r="BQ42" s="4"/>
      <c r="BR42" s="4">
        <v>1</v>
      </c>
      <c r="BS42" s="4"/>
      <c r="BT42" s="4">
        <v>1</v>
      </c>
      <c r="BU42" s="4"/>
      <c r="BV42" s="4"/>
      <c r="BW42" s="20"/>
      <c r="BX42" s="4">
        <v>1</v>
      </c>
      <c r="BY42" s="4"/>
      <c r="BZ42" s="4"/>
      <c r="CA42" s="4">
        <v>1</v>
      </c>
      <c r="CB42" s="4"/>
      <c r="CC42" s="4"/>
      <c r="CD42" s="4">
        <v>1</v>
      </c>
      <c r="CE42" s="4"/>
      <c r="CF42" s="4"/>
      <c r="CG42" s="4">
        <v>1</v>
      </c>
      <c r="CH42" s="4"/>
      <c r="CI42" s="4"/>
      <c r="CJ42" s="4">
        <v>1</v>
      </c>
      <c r="CK42" s="4"/>
      <c r="CL42" s="4">
        <v>1</v>
      </c>
      <c r="CM42" s="4"/>
      <c r="CN42" s="4"/>
      <c r="CO42" s="4"/>
      <c r="CP42" s="4">
        <v>1</v>
      </c>
      <c r="CQ42" s="4"/>
      <c r="CR42" s="4">
        <v>1</v>
      </c>
      <c r="CS42" s="4"/>
      <c r="CT42" s="4"/>
      <c r="CU42" s="4">
        <v>1</v>
      </c>
      <c r="CV42" s="4"/>
      <c r="CW42" s="4"/>
      <c r="CX42" s="4"/>
      <c r="CY42" s="4">
        <v>1</v>
      </c>
      <c r="CZ42" s="4"/>
      <c r="DA42" s="4"/>
      <c r="DB42" s="4">
        <v>1</v>
      </c>
      <c r="DC42" s="4"/>
      <c r="DD42" s="4">
        <v>1</v>
      </c>
      <c r="DE42" s="4"/>
      <c r="DF42" s="4"/>
      <c r="DG42" s="4"/>
      <c r="DH42" s="4">
        <v>1</v>
      </c>
      <c r="DI42" s="4"/>
      <c r="DJ42" s="4"/>
      <c r="DK42" s="4">
        <v>1</v>
      </c>
      <c r="DL42" s="4"/>
      <c r="DM42" s="4"/>
      <c r="DN42" s="4">
        <v>1</v>
      </c>
      <c r="DO42" s="4"/>
      <c r="DP42" s="4"/>
      <c r="DQ42" s="4">
        <v>1</v>
      </c>
      <c r="DR42" s="4"/>
      <c r="DS42" s="4"/>
      <c r="DT42" s="4">
        <v>1</v>
      </c>
      <c r="DU42" s="4"/>
      <c r="DV42" s="4"/>
      <c r="DW42" s="4">
        <v>1</v>
      </c>
      <c r="DX42" s="4"/>
      <c r="DY42" s="4">
        <v>1</v>
      </c>
      <c r="DZ42" s="4"/>
      <c r="EA42" s="4"/>
      <c r="EB42" s="4">
        <v>1</v>
      </c>
      <c r="EC42" s="4"/>
      <c r="ED42" s="4"/>
      <c r="EE42" s="4"/>
      <c r="EF42" s="4">
        <v>1</v>
      </c>
      <c r="EG42" s="4"/>
      <c r="EH42" s="4"/>
      <c r="EI42" s="4">
        <v>1</v>
      </c>
      <c r="EJ42" s="4"/>
      <c r="EK42" s="4">
        <v>1</v>
      </c>
      <c r="EL42" s="4"/>
      <c r="EM42" s="4"/>
      <c r="EN42" s="4"/>
      <c r="EO42" s="4">
        <v>1</v>
      </c>
      <c r="EP42" s="4"/>
      <c r="EQ42" s="4"/>
      <c r="ER42" s="4">
        <v>1</v>
      </c>
      <c r="ES42" s="4"/>
      <c r="ET42" s="4">
        <v>1</v>
      </c>
      <c r="EU42" s="4"/>
      <c r="EV42" s="4"/>
      <c r="EW42" s="4"/>
      <c r="EX42" s="4">
        <v>1</v>
      </c>
      <c r="EY42" s="4"/>
      <c r="EZ42" s="4"/>
      <c r="FA42" s="4">
        <v>1</v>
      </c>
      <c r="FB42" s="4"/>
      <c r="FC42" s="4">
        <v>1</v>
      </c>
      <c r="FD42" s="4"/>
      <c r="FE42" s="4"/>
      <c r="FF42" s="4"/>
      <c r="FG42" s="4">
        <v>1</v>
      </c>
      <c r="FH42" s="4"/>
      <c r="FI42" s="4">
        <v>1</v>
      </c>
      <c r="FJ42" s="4"/>
      <c r="FK42" s="4"/>
      <c r="FL42" s="4">
        <v>1</v>
      </c>
      <c r="FM42" s="4"/>
      <c r="FN42" s="4"/>
      <c r="FO42" s="4">
        <v>1</v>
      </c>
      <c r="FP42" s="4"/>
      <c r="FQ42" s="4"/>
      <c r="FR42" s="4">
        <v>1</v>
      </c>
      <c r="FS42" s="4"/>
      <c r="FT42" s="4"/>
      <c r="FU42" s="4"/>
      <c r="FV42" s="4">
        <v>1</v>
      </c>
      <c r="FW42" s="4"/>
      <c r="FX42" s="4">
        <v>1</v>
      </c>
      <c r="FY42" s="4"/>
      <c r="FZ42" s="4"/>
      <c r="GA42" s="4"/>
      <c r="GB42" s="4">
        <v>1</v>
      </c>
      <c r="GC42" s="4"/>
      <c r="GD42" s="4"/>
      <c r="GE42" s="4">
        <v>1</v>
      </c>
      <c r="GF42" s="4"/>
      <c r="GG42" s="4"/>
      <c r="GH42" s="4">
        <v>1</v>
      </c>
      <c r="GI42" s="4"/>
      <c r="GJ42" s="4">
        <v>1</v>
      </c>
      <c r="GK42" s="4"/>
      <c r="GL42" s="4"/>
      <c r="GM42" s="4"/>
      <c r="GN42" s="4">
        <v>1</v>
      </c>
      <c r="GO42" s="4"/>
      <c r="GP42" s="4"/>
      <c r="GQ42" s="4">
        <v>1</v>
      </c>
      <c r="GR42" s="4"/>
    </row>
    <row r="43" spans="1:200">
      <c r="A43" s="3">
        <v>30</v>
      </c>
      <c r="B43" s="4" t="s">
        <v>1442</v>
      </c>
      <c r="C43" s="82">
        <v>1</v>
      </c>
      <c r="D43" s="82"/>
      <c r="E43" s="82"/>
      <c r="F43" s="4"/>
      <c r="G43" s="4">
        <v>1</v>
      </c>
      <c r="H43" s="4"/>
      <c r="I43" s="4">
        <v>1</v>
      </c>
      <c r="J43" s="4"/>
      <c r="K43" s="4"/>
      <c r="L43" s="4">
        <v>1</v>
      </c>
      <c r="M43" s="4"/>
      <c r="N43" s="4"/>
      <c r="O43" s="4"/>
      <c r="P43" s="4">
        <v>1</v>
      </c>
      <c r="Q43" s="4"/>
      <c r="R43" s="4">
        <v>1</v>
      </c>
      <c r="S43" s="4"/>
      <c r="T43" s="4"/>
      <c r="U43" s="4">
        <v>1</v>
      </c>
      <c r="V43" s="4"/>
      <c r="W43" s="4"/>
      <c r="X43" s="4">
        <v>1</v>
      </c>
      <c r="Y43" s="4"/>
      <c r="Z43" s="4"/>
      <c r="AA43" s="4"/>
      <c r="AB43" s="4">
        <v>1</v>
      </c>
      <c r="AC43" s="4"/>
      <c r="AD43" s="4"/>
      <c r="AE43" s="4">
        <v>1</v>
      </c>
      <c r="AF43" s="4"/>
      <c r="AG43" s="4"/>
      <c r="AH43" s="4">
        <v>1</v>
      </c>
      <c r="AI43" s="4"/>
      <c r="AJ43" s="4">
        <v>1</v>
      </c>
      <c r="AK43" s="4"/>
      <c r="AL43" s="4"/>
      <c r="AM43" s="4">
        <v>1</v>
      </c>
      <c r="AN43" s="4"/>
      <c r="AO43" s="4"/>
      <c r="AP43" s="4">
        <v>1</v>
      </c>
      <c r="AQ43" s="4"/>
      <c r="AR43" s="4"/>
      <c r="AS43" s="4"/>
      <c r="AT43" s="4">
        <v>1</v>
      </c>
      <c r="AU43" s="18"/>
      <c r="AV43" s="4"/>
      <c r="AW43" s="4">
        <v>1</v>
      </c>
      <c r="AX43" s="4"/>
      <c r="AY43" s="4"/>
      <c r="AZ43" s="4">
        <v>1</v>
      </c>
      <c r="BA43" s="4"/>
      <c r="BB43" s="4">
        <v>1</v>
      </c>
      <c r="BC43" s="4"/>
      <c r="BD43" s="4"/>
      <c r="BE43" s="4"/>
      <c r="BF43" s="4">
        <v>1</v>
      </c>
      <c r="BG43" s="4"/>
      <c r="BH43" s="4">
        <v>1</v>
      </c>
      <c r="BI43" s="4"/>
      <c r="BJ43" s="4"/>
      <c r="BK43" s="4"/>
      <c r="BL43" s="4">
        <v>1</v>
      </c>
      <c r="BM43" s="4"/>
      <c r="BN43" s="4"/>
      <c r="BO43" s="4">
        <v>1</v>
      </c>
      <c r="BP43" s="4"/>
      <c r="BQ43" s="4"/>
      <c r="BR43" s="4">
        <v>1</v>
      </c>
      <c r="BS43" s="4"/>
      <c r="BT43" s="4"/>
      <c r="BU43" s="4">
        <v>1</v>
      </c>
      <c r="BV43" s="4"/>
      <c r="BW43" s="20">
        <v>1</v>
      </c>
      <c r="BX43" s="4"/>
      <c r="BY43" s="4"/>
      <c r="BZ43" s="4"/>
      <c r="CA43" s="4">
        <v>1</v>
      </c>
      <c r="CB43" s="4"/>
      <c r="CC43" s="4"/>
      <c r="CD43" s="4">
        <v>1</v>
      </c>
      <c r="CE43" s="4"/>
      <c r="CF43" s="4">
        <v>1</v>
      </c>
      <c r="CG43" s="4"/>
      <c r="CH43" s="4"/>
      <c r="CI43" s="4">
        <v>1</v>
      </c>
      <c r="CJ43" s="4"/>
      <c r="CK43" s="4"/>
      <c r="CL43" s="4">
        <v>1</v>
      </c>
      <c r="CM43" s="4"/>
      <c r="CN43" s="4"/>
      <c r="CO43" s="4"/>
      <c r="CP43" s="4">
        <v>1</v>
      </c>
      <c r="CQ43" s="4"/>
      <c r="CR43" s="4"/>
      <c r="CS43" s="4">
        <v>1</v>
      </c>
      <c r="CT43" s="4"/>
      <c r="CU43" s="4"/>
      <c r="CV43" s="4">
        <v>1</v>
      </c>
      <c r="CW43" s="4"/>
      <c r="CX43" s="4">
        <v>1</v>
      </c>
      <c r="CY43" s="4"/>
      <c r="CZ43" s="4"/>
      <c r="DA43" s="4"/>
      <c r="DB43" s="4">
        <v>1</v>
      </c>
      <c r="DC43" s="4"/>
      <c r="DD43" s="4"/>
      <c r="DE43" s="4">
        <v>1</v>
      </c>
      <c r="DF43" s="4"/>
      <c r="DG43" s="4">
        <v>1</v>
      </c>
      <c r="DH43" s="4"/>
      <c r="DI43" s="4"/>
      <c r="DJ43" s="4"/>
      <c r="DK43" s="4">
        <v>1</v>
      </c>
      <c r="DL43" s="4"/>
      <c r="DM43" s="4"/>
      <c r="DN43" s="4">
        <v>1</v>
      </c>
      <c r="DO43" s="4"/>
      <c r="DP43" s="4"/>
      <c r="DQ43" s="4">
        <v>1</v>
      </c>
      <c r="DR43" s="4"/>
      <c r="DS43" s="4">
        <v>1</v>
      </c>
      <c r="DT43" s="4"/>
      <c r="DU43" s="4"/>
      <c r="DV43" s="4"/>
      <c r="DW43" s="4">
        <v>1</v>
      </c>
      <c r="DX43" s="4"/>
      <c r="DY43" s="4">
        <v>1</v>
      </c>
      <c r="DZ43" s="4"/>
      <c r="EA43" s="4"/>
      <c r="EB43" s="4">
        <v>1</v>
      </c>
      <c r="EC43" s="4"/>
      <c r="ED43" s="4"/>
      <c r="EE43" s="4"/>
      <c r="EF43" s="4">
        <v>1</v>
      </c>
      <c r="EG43" s="4"/>
      <c r="EH43" s="4"/>
      <c r="EI43" s="4">
        <v>1</v>
      </c>
      <c r="EJ43" s="4"/>
      <c r="EK43" s="4">
        <v>1</v>
      </c>
      <c r="EL43" s="4"/>
      <c r="EM43" s="4"/>
      <c r="EN43" s="4">
        <v>1</v>
      </c>
      <c r="EO43" s="4"/>
      <c r="EP43" s="4"/>
      <c r="EQ43" s="4"/>
      <c r="ER43" s="4">
        <v>1</v>
      </c>
      <c r="ES43" s="4"/>
      <c r="ET43" s="4"/>
      <c r="EU43" s="4">
        <v>1</v>
      </c>
      <c r="EV43" s="4"/>
      <c r="EW43" s="4"/>
      <c r="EX43" s="4">
        <v>1</v>
      </c>
      <c r="EY43" s="4"/>
      <c r="EZ43" s="4">
        <v>1</v>
      </c>
      <c r="FA43" s="4"/>
      <c r="FB43" s="4"/>
      <c r="FC43" s="4">
        <v>1</v>
      </c>
      <c r="FD43" s="4"/>
      <c r="FE43" s="4"/>
      <c r="FF43" s="4">
        <v>1</v>
      </c>
      <c r="FG43" s="4"/>
      <c r="FH43" s="4"/>
      <c r="FI43" s="4"/>
      <c r="FJ43" s="4">
        <v>1</v>
      </c>
      <c r="FK43" s="4"/>
      <c r="FL43" s="4"/>
      <c r="FM43" s="4">
        <v>1</v>
      </c>
      <c r="FN43" s="4"/>
      <c r="FO43" s="4"/>
      <c r="FP43" s="4">
        <v>1</v>
      </c>
      <c r="FQ43" s="4"/>
      <c r="FR43" s="4">
        <v>1</v>
      </c>
      <c r="FS43" s="4"/>
      <c r="FT43" s="4"/>
      <c r="FU43" s="4"/>
      <c r="FV43" s="4">
        <v>1</v>
      </c>
      <c r="FW43" s="4"/>
      <c r="FX43" s="4">
        <v>1</v>
      </c>
      <c r="FY43" s="4"/>
      <c r="FZ43" s="4"/>
      <c r="GA43" s="4"/>
      <c r="GB43" s="4">
        <v>1</v>
      </c>
      <c r="GC43" s="4"/>
      <c r="GD43" s="4"/>
      <c r="GE43" s="4">
        <v>1</v>
      </c>
      <c r="GF43" s="4"/>
      <c r="GG43" s="4"/>
      <c r="GH43" s="4">
        <v>1</v>
      </c>
      <c r="GI43" s="4"/>
      <c r="GJ43" s="4"/>
      <c r="GK43" s="4">
        <v>1</v>
      </c>
      <c r="GL43" s="4"/>
      <c r="GM43" s="4">
        <v>1</v>
      </c>
      <c r="GN43" s="4"/>
      <c r="GO43" s="4"/>
      <c r="GP43" s="4"/>
      <c r="GQ43" s="4">
        <v>1</v>
      </c>
      <c r="GR43" s="4"/>
    </row>
    <row r="44" spans="1:200">
      <c r="A44" s="84" t="s">
        <v>171</v>
      </c>
      <c r="B44" s="85"/>
      <c r="C44" s="3">
        <f>SUM(C14:C43)</f>
        <v>11</v>
      </c>
      <c r="D44" s="3">
        <f t="shared" ref="D44:BO44" si="0">SUM(D14:D43)</f>
        <v>19</v>
      </c>
      <c r="E44" s="3">
        <f t="shared" si="0"/>
        <v>0</v>
      </c>
      <c r="F44" s="3">
        <f t="shared" si="0"/>
        <v>11</v>
      </c>
      <c r="G44" s="3">
        <f t="shared" si="0"/>
        <v>19</v>
      </c>
      <c r="H44" s="3">
        <f t="shared" si="0"/>
        <v>0</v>
      </c>
      <c r="I44" s="3">
        <f t="shared" si="0"/>
        <v>13</v>
      </c>
      <c r="J44" s="3">
        <f t="shared" si="0"/>
        <v>17</v>
      </c>
      <c r="K44" s="3">
        <f t="shared" si="0"/>
        <v>0</v>
      </c>
      <c r="L44" s="3">
        <f t="shared" si="0"/>
        <v>13</v>
      </c>
      <c r="M44" s="3">
        <f t="shared" si="0"/>
        <v>17</v>
      </c>
      <c r="N44" s="3">
        <f t="shared" si="0"/>
        <v>0</v>
      </c>
      <c r="O44" s="3">
        <f t="shared" si="0"/>
        <v>13</v>
      </c>
      <c r="P44" s="3">
        <f t="shared" si="0"/>
        <v>17</v>
      </c>
      <c r="Q44" s="3">
        <f t="shared" si="0"/>
        <v>0</v>
      </c>
      <c r="R44" s="3">
        <f t="shared" si="0"/>
        <v>10</v>
      </c>
      <c r="S44" s="3">
        <f t="shared" si="0"/>
        <v>20</v>
      </c>
      <c r="T44" s="3">
        <f t="shared" si="0"/>
        <v>0</v>
      </c>
      <c r="U44" s="3">
        <f t="shared" si="0"/>
        <v>12</v>
      </c>
      <c r="V44" s="3">
        <f t="shared" si="0"/>
        <v>18</v>
      </c>
      <c r="W44" s="3">
        <f t="shared" si="0"/>
        <v>0</v>
      </c>
      <c r="X44" s="3">
        <f t="shared" si="0"/>
        <v>13</v>
      </c>
      <c r="Y44" s="3">
        <f t="shared" si="0"/>
        <v>17</v>
      </c>
      <c r="Z44" s="3">
        <f t="shared" si="0"/>
        <v>0</v>
      </c>
      <c r="AA44" s="3">
        <f t="shared" si="0"/>
        <v>11</v>
      </c>
      <c r="AB44" s="3">
        <f t="shared" si="0"/>
        <v>19</v>
      </c>
      <c r="AC44" s="3">
        <f t="shared" si="0"/>
        <v>0</v>
      </c>
      <c r="AD44" s="3">
        <f t="shared" si="0"/>
        <v>13</v>
      </c>
      <c r="AE44" s="3">
        <f t="shared" si="0"/>
        <v>17</v>
      </c>
      <c r="AF44" s="3">
        <f t="shared" si="0"/>
        <v>0</v>
      </c>
      <c r="AG44" s="3">
        <f t="shared" si="0"/>
        <v>12</v>
      </c>
      <c r="AH44" s="3">
        <f t="shared" si="0"/>
        <v>18</v>
      </c>
      <c r="AI44" s="3">
        <f t="shared" si="0"/>
        <v>0</v>
      </c>
      <c r="AJ44" s="3">
        <f t="shared" si="0"/>
        <v>12</v>
      </c>
      <c r="AK44" s="3">
        <f t="shared" si="0"/>
        <v>18</v>
      </c>
      <c r="AL44" s="3">
        <f t="shared" si="0"/>
        <v>0</v>
      </c>
      <c r="AM44" s="3">
        <f t="shared" si="0"/>
        <v>14</v>
      </c>
      <c r="AN44" s="3">
        <f t="shared" si="0"/>
        <v>17</v>
      </c>
      <c r="AO44" s="3">
        <f t="shared" si="0"/>
        <v>0</v>
      </c>
      <c r="AP44" s="3">
        <f t="shared" si="0"/>
        <v>13</v>
      </c>
      <c r="AQ44" s="3">
        <f t="shared" si="0"/>
        <v>17</v>
      </c>
      <c r="AR44" s="3">
        <f t="shared" si="0"/>
        <v>0</v>
      </c>
      <c r="AS44" s="3">
        <f t="shared" si="0"/>
        <v>14</v>
      </c>
      <c r="AT44" s="3">
        <f t="shared" si="0"/>
        <v>16</v>
      </c>
      <c r="AU44" s="3">
        <f t="shared" si="0"/>
        <v>0</v>
      </c>
      <c r="AV44" s="3">
        <f t="shared" si="0"/>
        <v>15</v>
      </c>
      <c r="AW44" s="3">
        <f t="shared" si="0"/>
        <v>15</v>
      </c>
      <c r="AX44" s="3">
        <f t="shared" si="0"/>
        <v>0</v>
      </c>
      <c r="AY44" s="3">
        <f t="shared" si="0"/>
        <v>13</v>
      </c>
      <c r="AZ44" s="3">
        <f t="shared" si="0"/>
        <v>17</v>
      </c>
      <c r="BA44" s="3">
        <f t="shared" si="0"/>
        <v>0</v>
      </c>
      <c r="BB44" s="3">
        <f t="shared" si="0"/>
        <v>16</v>
      </c>
      <c r="BC44" s="3">
        <f t="shared" si="0"/>
        <v>14</v>
      </c>
      <c r="BD44" s="3">
        <f t="shared" si="0"/>
        <v>0</v>
      </c>
      <c r="BE44" s="3">
        <f t="shared" si="0"/>
        <v>13</v>
      </c>
      <c r="BF44" s="3">
        <f t="shared" si="0"/>
        <v>17</v>
      </c>
      <c r="BG44" s="3">
        <f t="shared" si="0"/>
        <v>0</v>
      </c>
      <c r="BH44" s="3">
        <f t="shared" si="0"/>
        <v>14</v>
      </c>
      <c r="BI44" s="3">
        <f t="shared" si="0"/>
        <v>16</v>
      </c>
      <c r="BJ44" s="3">
        <f t="shared" si="0"/>
        <v>0</v>
      </c>
      <c r="BK44" s="3">
        <f t="shared" si="0"/>
        <v>16</v>
      </c>
      <c r="BL44" s="3">
        <f t="shared" si="0"/>
        <v>14</v>
      </c>
      <c r="BM44" s="3">
        <f t="shared" si="0"/>
        <v>0</v>
      </c>
      <c r="BN44" s="3">
        <f t="shared" si="0"/>
        <v>13</v>
      </c>
      <c r="BO44" s="3">
        <f t="shared" si="0"/>
        <v>17</v>
      </c>
      <c r="BP44" s="3">
        <f t="shared" ref="BP44:EA44" si="1">SUM(BP14:BP43)</f>
        <v>0</v>
      </c>
      <c r="BQ44" s="3">
        <f t="shared" si="1"/>
        <v>12</v>
      </c>
      <c r="BR44" s="3">
        <f t="shared" si="1"/>
        <v>18</v>
      </c>
      <c r="BS44" s="3">
        <f t="shared" si="1"/>
        <v>0</v>
      </c>
      <c r="BT44" s="3">
        <f t="shared" si="1"/>
        <v>13</v>
      </c>
      <c r="BU44" s="3">
        <f t="shared" si="1"/>
        <v>17</v>
      </c>
      <c r="BV44" s="3">
        <f t="shared" si="1"/>
        <v>0</v>
      </c>
      <c r="BW44" s="3">
        <f t="shared" si="1"/>
        <v>11</v>
      </c>
      <c r="BX44" s="3">
        <f t="shared" si="1"/>
        <v>19</v>
      </c>
      <c r="BY44" s="3">
        <f t="shared" si="1"/>
        <v>0</v>
      </c>
      <c r="BZ44" s="3">
        <f t="shared" si="1"/>
        <v>13</v>
      </c>
      <c r="CA44" s="3">
        <f t="shared" si="1"/>
        <v>17</v>
      </c>
      <c r="CB44" s="3">
        <f t="shared" si="1"/>
        <v>0</v>
      </c>
      <c r="CC44" s="3">
        <f t="shared" si="1"/>
        <v>12</v>
      </c>
      <c r="CD44" s="3">
        <f t="shared" si="1"/>
        <v>18</v>
      </c>
      <c r="CE44" s="3">
        <f t="shared" si="1"/>
        <v>0</v>
      </c>
      <c r="CF44" s="3">
        <f t="shared" si="1"/>
        <v>11</v>
      </c>
      <c r="CG44" s="3">
        <f t="shared" si="1"/>
        <v>19</v>
      </c>
      <c r="CH44" s="3">
        <f t="shared" si="1"/>
        <v>0</v>
      </c>
      <c r="CI44" s="3">
        <f t="shared" si="1"/>
        <v>14</v>
      </c>
      <c r="CJ44" s="3">
        <f t="shared" si="1"/>
        <v>16</v>
      </c>
      <c r="CK44" s="3">
        <f t="shared" si="1"/>
        <v>0</v>
      </c>
      <c r="CL44" s="3">
        <f t="shared" si="1"/>
        <v>13</v>
      </c>
      <c r="CM44" s="3">
        <f t="shared" si="1"/>
        <v>17</v>
      </c>
      <c r="CN44" s="3">
        <f t="shared" si="1"/>
        <v>0</v>
      </c>
      <c r="CO44" s="3">
        <f t="shared" si="1"/>
        <v>15</v>
      </c>
      <c r="CP44" s="3">
        <f t="shared" si="1"/>
        <v>15</v>
      </c>
      <c r="CQ44" s="3">
        <f t="shared" si="1"/>
        <v>0</v>
      </c>
      <c r="CR44" s="3">
        <f t="shared" si="1"/>
        <v>14</v>
      </c>
      <c r="CS44" s="3">
        <f t="shared" si="1"/>
        <v>16</v>
      </c>
      <c r="CT44" s="3">
        <f t="shared" si="1"/>
        <v>0</v>
      </c>
      <c r="CU44" s="3">
        <f t="shared" si="1"/>
        <v>14</v>
      </c>
      <c r="CV44" s="3">
        <f t="shared" si="1"/>
        <v>16</v>
      </c>
      <c r="CW44" s="3">
        <f t="shared" si="1"/>
        <v>0</v>
      </c>
      <c r="CX44" s="3">
        <f t="shared" si="1"/>
        <v>15</v>
      </c>
      <c r="CY44" s="3">
        <f t="shared" si="1"/>
        <v>15</v>
      </c>
      <c r="CZ44" s="3">
        <f t="shared" si="1"/>
        <v>0</v>
      </c>
      <c r="DA44" s="3">
        <f t="shared" si="1"/>
        <v>12</v>
      </c>
      <c r="DB44" s="3">
        <f t="shared" si="1"/>
        <v>18</v>
      </c>
      <c r="DC44" s="3">
        <f t="shared" si="1"/>
        <v>0</v>
      </c>
      <c r="DD44" s="3">
        <f t="shared" si="1"/>
        <v>14</v>
      </c>
      <c r="DE44" s="3">
        <f t="shared" si="1"/>
        <v>16</v>
      </c>
      <c r="DF44" s="3">
        <f t="shared" si="1"/>
        <v>0</v>
      </c>
      <c r="DG44" s="3">
        <f t="shared" si="1"/>
        <v>13</v>
      </c>
      <c r="DH44" s="3">
        <f t="shared" si="1"/>
        <v>17</v>
      </c>
      <c r="DI44" s="3">
        <f t="shared" si="1"/>
        <v>0</v>
      </c>
      <c r="DJ44" s="3">
        <f t="shared" si="1"/>
        <v>15</v>
      </c>
      <c r="DK44" s="3">
        <f t="shared" si="1"/>
        <v>15</v>
      </c>
      <c r="DL44" s="3">
        <f t="shared" si="1"/>
        <v>0</v>
      </c>
      <c r="DM44" s="3">
        <f t="shared" si="1"/>
        <v>14</v>
      </c>
      <c r="DN44" s="3">
        <f t="shared" si="1"/>
        <v>16</v>
      </c>
      <c r="DO44" s="3">
        <f t="shared" si="1"/>
        <v>0</v>
      </c>
      <c r="DP44" s="3">
        <f t="shared" si="1"/>
        <v>12</v>
      </c>
      <c r="DQ44" s="3">
        <f t="shared" si="1"/>
        <v>18</v>
      </c>
      <c r="DR44" s="3">
        <f t="shared" si="1"/>
        <v>0</v>
      </c>
      <c r="DS44" s="3">
        <f t="shared" si="1"/>
        <v>11</v>
      </c>
      <c r="DT44" s="3">
        <f t="shared" si="1"/>
        <v>19</v>
      </c>
      <c r="DU44" s="3">
        <f t="shared" si="1"/>
        <v>0</v>
      </c>
      <c r="DV44" s="3">
        <f t="shared" si="1"/>
        <v>11</v>
      </c>
      <c r="DW44" s="3">
        <f t="shared" si="1"/>
        <v>19</v>
      </c>
      <c r="DX44" s="3">
        <f t="shared" si="1"/>
        <v>0</v>
      </c>
      <c r="DY44" s="3">
        <f t="shared" si="1"/>
        <v>13</v>
      </c>
      <c r="DZ44" s="3">
        <f t="shared" si="1"/>
        <v>17</v>
      </c>
      <c r="EA44" s="3">
        <f t="shared" si="1"/>
        <v>0</v>
      </c>
      <c r="EB44" s="3">
        <f t="shared" ref="EB44:GM44" si="2">SUM(EB14:EB43)</f>
        <v>13</v>
      </c>
      <c r="EC44" s="3">
        <f t="shared" si="2"/>
        <v>17</v>
      </c>
      <c r="ED44" s="3">
        <f t="shared" si="2"/>
        <v>0</v>
      </c>
      <c r="EE44" s="3">
        <f t="shared" si="2"/>
        <v>13</v>
      </c>
      <c r="EF44" s="3">
        <f t="shared" si="2"/>
        <v>17</v>
      </c>
      <c r="EG44" s="3">
        <f t="shared" si="2"/>
        <v>0</v>
      </c>
      <c r="EH44" s="3">
        <f t="shared" si="2"/>
        <v>9</v>
      </c>
      <c r="EI44" s="3">
        <f t="shared" si="2"/>
        <v>21</v>
      </c>
      <c r="EJ44" s="3">
        <f t="shared" si="2"/>
        <v>0</v>
      </c>
      <c r="EK44" s="3">
        <f t="shared" si="2"/>
        <v>12</v>
      </c>
      <c r="EL44" s="3">
        <f t="shared" si="2"/>
        <v>18</v>
      </c>
      <c r="EM44" s="3">
        <f t="shared" si="2"/>
        <v>0</v>
      </c>
      <c r="EN44" s="3">
        <f t="shared" si="2"/>
        <v>13</v>
      </c>
      <c r="EO44" s="3">
        <f t="shared" si="2"/>
        <v>17</v>
      </c>
      <c r="EP44" s="3">
        <f t="shared" si="2"/>
        <v>0</v>
      </c>
      <c r="EQ44" s="3">
        <f t="shared" si="2"/>
        <v>11</v>
      </c>
      <c r="ER44" s="3">
        <f t="shared" si="2"/>
        <v>19</v>
      </c>
      <c r="ES44" s="3">
        <f t="shared" si="2"/>
        <v>0</v>
      </c>
      <c r="ET44" s="3">
        <f t="shared" si="2"/>
        <v>13</v>
      </c>
      <c r="EU44" s="3">
        <f t="shared" si="2"/>
        <v>17</v>
      </c>
      <c r="EV44" s="3">
        <f t="shared" si="2"/>
        <v>0</v>
      </c>
      <c r="EW44" s="3">
        <f t="shared" si="2"/>
        <v>12</v>
      </c>
      <c r="EX44" s="3">
        <f t="shared" si="2"/>
        <v>18</v>
      </c>
      <c r="EY44" s="3">
        <f t="shared" si="2"/>
        <v>0</v>
      </c>
      <c r="EZ44" s="3">
        <f t="shared" si="2"/>
        <v>12</v>
      </c>
      <c r="FA44" s="3">
        <f t="shared" si="2"/>
        <v>18</v>
      </c>
      <c r="FB44" s="3">
        <f t="shared" si="2"/>
        <v>0</v>
      </c>
      <c r="FC44" s="3">
        <f t="shared" si="2"/>
        <v>14</v>
      </c>
      <c r="FD44" s="3">
        <f t="shared" si="2"/>
        <v>17</v>
      </c>
      <c r="FE44" s="3">
        <f t="shared" si="2"/>
        <v>0</v>
      </c>
      <c r="FF44" s="3">
        <f t="shared" si="2"/>
        <v>13</v>
      </c>
      <c r="FG44" s="3">
        <f t="shared" si="2"/>
        <v>17</v>
      </c>
      <c r="FH44" s="3">
        <f t="shared" si="2"/>
        <v>0</v>
      </c>
      <c r="FI44" s="3">
        <f t="shared" si="2"/>
        <v>14</v>
      </c>
      <c r="FJ44" s="3">
        <f t="shared" si="2"/>
        <v>16</v>
      </c>
      <c r="FK44" s="3">
        <f t="shared" si="2"/>
        <v>0</v>
      </c>
      <c r="FL44" s="3">
        <f t="shared" si="2"/>
        <v>15</v>
      </c>
      <c r="FM44" s="3">
        <f t="shared" si="2"/>
        <v>15</v>
      </c>
      <c r="FN44" s="3">
        <f t="shared" si="2"/>
        <v>0</v>
      </c>
      <c r="FO44" s="3">
        <f t="shared" si="2"/>
        <v>13</v>
      </c>
      <c r="FP44" s="3">
        <f t="shared" si="2"/>
        <v>17</v>
      </c>
      <c r="FQ44" s="3">
        <f t="shared" si="2"/>
        <v>0</v>
      </c>
      <c r="FR44" s="3">
        <f t="shared" si="2"/>
        <v>16</v>
      </c>
      <c r="FS44" s="3">
        <f t="shared" si="2"/>
        <v>14</v>
      </c>
      <c r="FT44" s="3">
        <f t="shared" si="2"/>
        <v>0</v>
      </c>
      <c r="FU44" s="3">
        <f t="shared" si="2"/>
        <v>13</v>
      </c>
      <c r="FV44" s="3">
        <f t="shared" si="2"/>
        <v>17</v>
      </c>
      <c r="FW44" s="3">
        <f t="shared" si="2"/>
        <v>0</v>
      </c>
      <c r="FX44" s="3">
        <f t="shared" si="2"/>
        <v>14</v>
      </c>
      <c r="FY44" s="3">
        <f t="shared" si="2"/>
        <v>16</v>
      </c>
      <c r="FZ44" s="3">
        <f t="shared" si="2"/>
        <v>0</v>
      </c>
      <c r="GA44" s="3">
        <f t="shared" si="2"/>
        <v>16</v>
      </c>
      <c r="GB44" s="3">
        <f t="shared" si="2"/>
        <v>14</v>
      </c>
      <c r="GC44" s="3">
        <f t="shared" si="2"/>
        <v>0</v>
      </c>
      <c r="GD44" s="3">
        <f t="shared" si="2"/>
        <v>13</v>
      </c>
      <c r="GE44" s="3">
        <f t="shared" si="2"/>
        <v>17</v>
      </c>
      <c r="GF44" s="3">
        <f t="shared" si="2"/>
        <v>0</v>
      </c>
      <c r="GG44" s="3">
        <f t="shared" si="2"/>
        <v>12</v>
      </c>
      <c r="GH44" s="3">
        <f t="shared" si="2"/>
        <v>18</v>
      </c>
      <c r="GI44" s="3">
        <f t="shared" si="2"/>
        <v>0</v>
      </c>
      <c r="GJ44" s="3">
        <f t="shared" si="2"/>
        <v>13</v>
      </c>
      <c r="GK44" s="3">
        <f t="shared" si="2"/>
        <v>17</v>
      </c>
      <c r="GL44" s="3">
        <f t="shared" si="2"/>
        <v>0</v>
      </c>
      <c r="GM44" s="3">
        <f t="shared" si="2"/>
        <v>11</v>
      </c>
      <c r="GN44" s="3">
        <f t="shared" ref="GN44:GR44" si="3">SUM(GN14:GN43)</f>
        <v>19</v>
      </c>
      <c r="GO44" s="3">
        <f t="shared" si="3"/>
        <v>0</v>
      </c>
      <c r="GP44" s="3">
        <f t="shared" si="3"/>
        <v>13</v>
      </c>
      <c r="GQ44" s="3">
        <f t="shared" si="3"/>
        <v>17</v>
      </c>
      <c r="GR44" s="3">
        <f t="shared" si="3"/>
        <v>0</v>
      </c>
    </row>
    <row r="45" spans="1:200" ht="37.5" customHeight="1">
      <c r="A45" s="86" t="s">
        <v>784</v>
      </c>
      <c r="B45" s="87"/>
      <c r="C45" s="10">
        <f>C44/30%</f>
        <v>36.666666666666671</v>
      </c>
      <c r="D45" s="10">
        <f t="shared" ref="D45:BO45" si="4">D44/30%</f>
        <v>63.333333333333336</v>
      </c>
      <c r="E45" s="10">
        <f t="shared" si="4"/>
        <v>0</v>
      </c>
      <c r="F45" s="10">
        <f t="shared" si="4"/>
        <v>36.666666666666671</v>
      </c>
      <c r="G45" s="10">
        <f t="shared" si="4"/>
        <v>63.333333333333336</v>
      </c>
      <c r="H45" s="10">
        <f t="shared" si="4"/>
        <v>0</v>
      </c>
      <c r="I45" s="10">
        <f t="shared" si="4"/>
        <v>43.333333333333336</v>
      </c>
      <c r="J45" s="10">
        <f t="shared" si="4"/>
        <v>56.666666666666671</v>
      </c>
      <c r="K45" s="10">
        <f t="shared" si="4"/>
        <v>0</v>
      </c>
      <c r="L45" s="10">
        <f t="shared" si="4"/>
        <v>43.333333333333336</v>
      </c>
      <c r="M45" s="10">
        <f t="shared" si="4"/>
        <v>56.666666666666671</v>
      </c>
      <c r="N45" s="10">
        <f t="shared" si="4"/>
        <v>0</v>
      </c>
      <c r="O45" s="10">
        <f t="shared" si="4"/>
        <v>43.333333333333336</v>
      </c>
      <c r="P45" s="10">
        <f t="shared" si="4"/>
        <v>56.666666666666671</v>
      </c>
      <c r="Q45" s="10">
        <f t="shared" si="4"/>
        <v>0</v>
      </c>
      <c r="R45" s="10">
        <f t="shared" si="4"/>
        <v>33.333333333333336</v>
      </c>
      <c r="S45" s="10">
        <f t="shared" si="4"/>
        <v>66.666666666666671</v>
      </c>
      <c r="T45" s="10">
        <f t="shared" si="4"/>
        <v>0</v>
      </c>
      <c r="U45" s="10">
        <f t="shared" si="4"/>
        <v>40</v>
      </c>
      <c r="V45" s="10">
        <f t="shared" si="4"/>
        <v>60</v>
      </c>
      <c r="W45" s="10">
        <f t="shared" si="4"/>
        <v>0</v>
      </c>
      <c r="X45" s="10">
        <f t="shared" si="4"/>
        <v>43.333333333333336</v>
      </c>
      <c r="Y45" s="10">
        <f t="shared" si="4"/>
        <v>56.666666666666671</v>
      </c>
      <c r="Z45" s="10">
        <f t="shared" si="4"/>
        <v>0</v>
      </c>
      <c r="AA45" s="10">
        <f t="shared" si="4"/>
        <v>36.666666666666671</v>
      </c>
      <c r="AB45" s="10">
        <f t="shared" si="4"/>
        <v>63.333333333333336</v>
      </c>
      <c r="AC45" s="10">
        <f t="shared" si="4"/>
        <v>0</v>
      </c>
      <c r="AD45" s="10">
        <f t="shared" si="4"/>
        <v>43.333333333333336</v>
      </c>
      <c r="AE45" s="10">
        <f t="shared" si="4"/>
        <v>56.666666666666671</v>
      </c>
      <c r="AF45" s="10">
        <f t="shared" si="4"/>
        <v>0</v>
      </c>
      <c r="AG45" s="10">
        <f t="shared" si="4"/>
        <v>40</v>
      </c>
      <c r="AH45" s="10">
        <f t="shared" si="4"/>
        <v>60</v>
      </c>
      <c r="AI45" s="10">
        <f t="shared" si="4"/>
        <v>0</v>
      </c>
      <c r="AJ45" s="10">
        <f t="shared" si="4"/>
        <v>40</v>
      </c>
      <c r="AK45" s="10">
        <f t="shared" si="4"/>
        <v>60</v>
      </c>
      <c r="AL45" s="10">
        <f t="shared" si="4"/>
        <v>0</v>
      </c>
      <c r="AM45" s="10">
        <f t="shared" si="4"/>
        <v>46.666666666666671</v>
      </c>
      <c r="AN45" s="10">
        <f t="shared" si="4"/>
        <v>56.666666666666671</v>
      </c>
      <c r="AO45" s="10">
        <f t="shared" si="4"/>
        <v>0</v>
      </c>
      <c r="AP45" s="10">
        <f t="shared" si="4"/>
        <v>43.333333333333336</v>
      </c>
      <c r="AQ45" s="10">
        <f t="shared" si="4"/>
        <v>56.666666666666671</v>
      </c>
      <c r="AR45" s="10">
        <f t="shared" si="4"/>
        <v>0</v>
      </c>
      <c r="AS45" s="10">
        <f t="shared" si="4"/>
        <v>46.666666666666671</v>
      </c>
      <c r="AT45" s="10">
        <f t="shared" si="4"/>
        <v>53.333333333333336</v>
      </c>
      <c r="AU45" s="10">
        <f t="shared" si="4"/>
        <v>0</v>
      </c>
      <c r="AV45" s="10">
        <f t="shared" si="4"/>
        <v>50</v>
      </c>
      <c r="AW45" s="10">
        <f t="shared" si="4"/>
        <v>50</v>
      </c>
      <c r="AX45" s="10">
        <f t="shared" si="4"/>
        <v>0</v>
      </c>
      <c r="AY45" s="10">
        <f t="shared" si="4"/>
        <v>43.333333333333336</v>
      </c>
      <c r="AZ45" s="10">
        <f t="shared" si="4"/>
        <v>56.666666666666671</v>
      </c>
      <c r="BA45" s="10">
        <f t="shared" si="4"/>
        <v>0</v>
      </c>
      <c r="BB45" s="10">
        <f t="shared" si="4"/>
        <v>53.333333333333336</v>
      </c>
      <c r="BC45" s="10">
        <f t="shared" si="4"/>
        <v>46.666666666666671</v>
      </c>
      <c r="BD45" s="10">
        <f t="shared" si="4"/>
        <v>0</v>
      </c>
      <c r="BE45" s="10">
        <f t="shared" si="4"/>
        <v>43.333333333333336</v>
      </c>
      <c r="BF45" s="10">
        <f t="shared" si="4"/>
        <v>56.666666666666671</v>
      </c>
      <c r="BG45" s="10">
        <f t="shared" si="4"/>
        <v>0</v>
      </c>
      <c r="BH45" s="10">
        <f t="shared" si="4"/>
        <v>46.666666666666671</v>
      </c>
      <c r="BI45" s="10">
        <f t="shared" si="4"/>
        <v>53.333333333333336</v>
      </c>
      <c r="BJ45" s="10">
        <f t="shared" si="4"/>
        <v>0</v>
      </c>
      <c r="BK45" s="10">
        <f t="shared" si="4"/>
        <v>53.333333333333336</v>
      </c>
      <c r="BL45" s="10">
        <f t="shared" si="4"/>
        <v>46.666666666666671</v>
      </c>
      <c r="BM45" s="10">
        <f t="shared" si="4"/>
        <v>0</v>
      </c>
      <c r="BN45" s="10">
        <f t="shared" si="4"/>
        <v>43.333333333333336</v>
      </c>
      <c r="BO45" s="10">
        <f t="shared" si="4"/>
        <v>56.666666666666671</v>
      </c>
      <c r="BP45" s="10">
        <f t="shared" ref="BP45:EA45" si="5">BP44/30%</f>
        <v>0</v>
      </c>
      <c r="BQ45" s="10">
        <f t="shared" si="5"/>
        <v>40</v>
      </c>
      <c r="BR45" s="10">
        <f t="shared" si="5"/>
        <v>60</v>
      </c>
      <c r="BS45" s="10">
        <f t="shared" si="5"/>
        <v>0</v>
      </c>
      <c r="BT45" s="10">
        <f t="shared" si="5"/>
        <v>43.333333333333336</v>
      </c>
      <c r="BU45" s="10">
        <f t="shared" si="5"/>
        <v>56.666666666666671</v>
      </c>
      <c r="BV45" s="10">
        <f t="shared" si="5"/>
        <v>0</v>
      </c>
      <c r="BW45" s="10">
        <f t="shared" si="5"/>
        <v>36.666666666666671</v>
      </c>
      <c r="BX45" s="10">
        <f t="shared" si="5"/>
        <v>63.333333333333336</v>
      </c>
      <c r="BY45" s="10">
        <f t="shared" si="5"/>
        <v>0</v>
      </c>
      <c r="BZ45" s="10">
        <f t="shared" si="5"/>
        <v>43.333333333333336</v>
      </c>
      <c r="CA45" s="10">
        <f t="shared" si="5"/>
        <v>56.666666666666671</v>
      </c>
      <c r="CB45" s="10">
        <f t="shared" si="5"/>
        <v>0</v>
      </c>
      <c r="CC45" s="10">
        <f t="shared" si="5"/>
        <v>40</v>
      </c>
      <c r="CD45" s="10">
        <f t="shared" si="5"/>
        <v>60</v>
      </c>
      <c r="CE45" s="10">
        <f t="shared" si="5"/>
        <v>0</v>
      </c>
      <c r="CF45" s="10">
        <f t="shared" si="5"/>
        <v>36.666666666666671</v>
      </c>
      <c r="CG45" s="10">
        <f t="shared" si="5"/>
        <v>63.333333333333336</v>
      </c>
      <c r="CH45" s="10">
        <f t="shared" si="5"/>
        <v>0</v>
      </c>
      <c r="CI45" s="10">
        <f t="shared" si="5"/>
        <v>46.666666666666671</v>
      </c>
      <c r="CJ45" s="10">
        <f t="shared" si="5"/>
        <v>53.333333333333336</v>
      </c>
      <c r="CK45" s="10">
        <f t="shared" si="5"/>
        <v>0</v>
      </c>
      <c r="CL45" s="10">
        <f t="shared" si="5"/>
        <v>43.333333333333336</v>
      </c>
      <c r="CM45" s="10">
        <f t="shared" si="5"/>
        <v>56.666666666666671</v>
      </c>
      <c r="CN45" s="10">
        <f t="shared" si="5"/>
        <v>0</v>
      </c>
      <c r="CO45" s="10">
        <f t="shared" si="5"/>
        <v>50</v>
      </c>
      <c r="CP45" s="10">
        <f t="shared" si="5"/>
        <v>50</v>
      </c>
      <c r="CQ45" s="10">
        <f t="shared" si="5"/>
        <v>0</v>
      </c>
      <c r="CR45" s="10">
        <f t="shared" si="5"/>
        <v>46.666666666666671</v>
      </c>
      <c r="CS45" s="10">
        <f t="shared" si="5"/>
        <v>53.333333333333336</v>
      </c>
      <c r="CT45" s="10">
        <f t="shared" si="5"/>
        <v>0</v>
      </c>
      <c r="CU45" s="10">
        <f t="shared" si="5"/>
        <v>46.666666666666671</v>
      </c>
      <c r="CV45" s="10">
        <f t="shared" si="5"/>
        <v>53.333333333333336</v>
      </c>
      <c r="CW45" s="10">
        <f t="shared" si="5"/>
        <v>0</v>
      </c>
      <c r="CX45" s="10">
        <f t="shared" si="5"/>
        <v>50</v>
      </c>
      <c r="CY45" s="10">
        <f t="shared" si="5"/>
        <v>50</v>
      </c>
      <c r="CZ45" s="10">
        <f t="shared" si="5"/>
        <v>0</v>
      </c>
      <c r="DA45" s="10">
        <f t="shared" si="5"/>
        <v>40</v>
      </c>
      <c r="DB45" s="10">
        <f t="shared" si="5"/>
        <v>60</v>
      </c>
      <c r="DC45" s="10">
        <f t="shared" si="5"/>
        <v>0</v>
      </c>
      <c r="DD45" s="10">
        <f t="shared" si="5"/>
        <v>46.666666666666671</v>
      </c>
      <c r="DE45" s="10">
        <f t="shared" si="5"/>
        <v>53.333333333333336</v>
      </c>
      <c r="DF45" s="10">
        <f t="shared" si="5"/>
        <v>0</v>
      </c>
      <c r="DG45" s="10">
        <f t="shared" si="5"/>
        <v>43.333333333333336</v>
      </c>
      <c r="DH45" s="10">
        <f t="shared" si="5"/>
        <v>56.666666666666671</v>
      </c>
      <c r="DI45" s="10">
        <f t="shared" si="5"/>
        <v>0</v>
      </c>
      <c r="DJ45" s="10">
        <f t="shared" si="5"/>
        <v>50</v>
      </c>
      <c r="DK45" s="10">
        <f t="shared" si="5"/>
        <v>50</v>
      </c>
      <c r="DL45" s="10">
        <f t="shared" si="5"/>
        <v>0</v>
      </c>
      <c r="DM45" s="10">
        <f t="shared" si="5"/>
        <v>46.666666666666671</v>
      </c>
      <c r="DN45" s="10">
        <f t="shared" si="5"/>
        <v>53.333333333333336</v>
      </c>
      <c r="DO45" s="10">
        <f t="shared" si="5"/>
        <v>0</v>
      </c>
      <c r="DP45" s="10">
        <f t="shared" si="5"/>
        <v>40</v>
      </c>
      <c r="DQ45" s="10">
        <f t="shared" si="5"/>
        <v>60</v>
      </c>
      <c r="DR45" s="10">
        <f t="shared" si="5"/>
        <v>0</v>
      </c>
      <c r="DS45" s="10">
        <f t="shared" si="5"/>
        <v>36.666666666666671</v>
      </c>
      <c r="DT45" s="10">
        <f t="shared" si="5"/>
        <v>63.333333333333336</v>
      </c>
      <c r="DU45" s="10">
        <f t="shared" si="5"/>
        <v>0</v>
      </c>
      <c r="DV45" s="10">
        <f t="shared" si="5"/>
        <v>36.666666666666671</v>
      </c>
      <c r="DW45" s="10">
        <f t="shared" si="5"/>
        <v>63.333333333333336</v>
      </c>
      <c r="DX45" s="10">
        <f t="shared" si="5"/>
        <v>0</v>
      </c>
      <c r="DY45" s="10">
        <f t="shared" si="5"/>
        <v>43.333333333333336</v>
      </c>
      <c r="DZ45" s="10">
        <f t="shared" si="5"/>
        <v>56.666666666666671</v>
      </c>
      <c r="EA45" s="10">
        <f t="shared" si="5"/>
        <v>0</v>
      </c>
      <c r="EB45" s="10">
        <f t="shared" ref="EB45:GM45" si="6">EB44/30%</f>
        <v>43.333333333333336</v>
      </c>
      <c r="EC45" s="10">
        <f t="shared" si="6"/>
        <v>56.666666666666671</v>
      </c>
      <c r="ED45" s="10">
        <f t="shared" si="6"/>
        <v>0</v>
      </c>
      <c r="EE45" s="10">
        <f t="shared" si="6"/>
        <v>43.333333333333336</v>
      </c>
      <c r="EF45" s="10">
        <f t="shared" si="6"/>
        <v>56.666666666666671</v>
      </c>
      <c r="EG45" s="10">
        <f t="shared" si="6"/>
        <v>0</v>
      </c>
      <c r="EH45" s="10">
        <f t="shared" si="6"/>
        <v>30</v>
      </c>
      <c r="EI45" s="10">
        <f t="shared" si="6"/>
        <v>70</v>
      </c>
      <c r="EJ45" s="10">
        <f t="shared" si="6"/>
        <v>0</v>
      </c>
      <c r="EK45" s="10">
        <f t="shared" si="6"/>
        <v>40</v>
      </c>
      <c r="EL45" s="10">
        <f t="shared" si="6"/>
        <v>60</v>
      </c>
      <c r="EM45" s="10">
        <f t="shared" si="6"/>
        <v>0</v>
      </c>
      <c r="EN45" s="10">
        <f t="shared" si="6"/>
        <v>43.333333333333336</v>
      </c>
      <c r="EO45" s="10">
        <f t="shared" si="6"/>
        <v>56.666666666666671</v>
      </c>
      <c r="EP45" s="10">
        <f t="shared" si="6"/>
        <v>0</v>
      </c>
      <c r="EQ45" s="10">
        <f t="shared" si="6"/>
        <v>36.666666666666671</v>
      </c>
      <c r="ER45" s="10">
        <f t="shared" si="6"/>
        <v>63.333333333333336</v>
      </c>
      <c r="ES45" s="10">
        <f t="shared" si="6"/>
        <v>0</v>
      </c>
      <c r="ET45" s="10">
        <f t="shared" si="6"/>
        <v>43.333333333333336</v>
      </c>
      <c r="EU45" s="10">
        <f t="shared" si="6"/>
        <v>56.666666666666671</v>
      </c>
      <c r="EV45" s="10">
        <f t="shared" si="6"/>
        <v>0</v>
      </c>
      <c r="EW45" s="10">
        <f t="shared" si="6"/>
        <v>40</v>
      </c>
      <c r="EX45" s="10">
        <f t="shared" si="6"/>
        <v>60</v>
      </c>
      <c r="EY45" s="10">
        <f t="shared" si="6"/>
        <v>0</v>
      </c>
      <c r="EZ45" s="10">
        <f t="shared" si="6"/>
        <v>40</v>
      </c>
      <c r="FA45" s="10">
        <f t="shared" si="6"/>
        <v>60</v>
      </c>
      <c r="FB45" s="10">
        <f t="shared" si="6"/>
        <v>0</v>
      </c>
      <c r="FC45" s="10">
        <f t="shared" si="6"/>
        <v>46.666666666666671</v>
      </c>
      <c r="FD45" s="10">
        <f t="shared" si="6"/>
        <v>56.666666666666671</v>
      </c>
      <c r="FE45" s="10">
        <f t="shared" si="6"/>
        <v>0</v>
      </c>
      <c r="FF45" s="10">
        <f t="shared" si="6"/>
        <v>43.333333333333336</v>
      </c>
      <c r="FG45" s="10">
        <f t="shared" si="6"/>
        <v>56.666666666666671</v>
      </c>
      <c r="FH45" s="10">
        <f t="shared" si="6"/>
        <v>0</v>
      </c>
      <c r="FI45" s="10">
        <f t="shared" si="6"/>
        <v>46.666666666666671</v>
      </c>
      <c r="FJ45" s="10">
        <f t="shared" si="6"/>
        <v>53.333333333333336</v>
      </c>
      <c r="FK45" s="10">
        <f t="shared" si="6"/>
        <v>0</v>
      </c>
      <c r="FL45" s="10">
        <f t="shared" si="6"/>
        <v>50</v>
      </c>
      <c r="FM45" s="10">
        <f t="shared" si="6"/>
        <v>50</v>
      </c>
      <c r="FN45" s="10">
        <f t="shared" si="6"/>
        <v>0</v>
      </c>
      <c r="FO45" s="10">
        <f t="shared" si="6"/>
        <v>43.333333333333336</v>
      </c>
      <c r="FP45" s="10">
        <f t="shared" si="6"/>
        <v>56.666666666666671</v>
      </c>
      <c r="FQ45" s="10">
        <f t="shared" si="6"/>
        <v>0</v>
      </c>
      <c r="FR45" s="10">
        <f t="shared" si="6"/>
        <v>53.333333333333336</v>
      </c>
      <c r="FS45" s="10">
        <f t="shared" si="6"/>
        <v>46.666666666666671</v>
      </c>
      <c r="FT45" s="10">
        <f t="shared" si="6"/>
        <v>0</v>
      </c>
      <c r="FU45" s="10">
        <f t="shared" si="6"/>
        <v>43.333333333333336</v>
      </c>
      <c r="FV45" s="10">
        <f t="shared" si="6"/>
        <v>56.666666666666671</v>
      </c>
      <c r="FW45" s="10">
        <f t="shared" si="6"/>
        <v>0</v>
      </c>
      <c r="FX45" s="10">
        <f t="shared" si="6"/>
        <v>46.666666666666671</v>
      </c>
      <c r="FY45" s="10">
        <f t="shared" si="6"/>
        <v>53.333333333333336</v>
      </c>
      <c r="FZ45" s="10">
        <f t="shared" si="6"/>
        <v>0</v>
      </c>
      <c r="GA45" s="10">
        <f t="shared" si="6"/>
        <v>53.333333333333336</v>
      </c>
      <c r="GB45" s="10">
        <f t="shared" si="6"/>
        <v>46.666666666666671</v>
      </c>
      <c r="GC45" s="10">
        <f t="shared" si="6"/>
        <v>0</v>
      </c>
      <c r="GD45" s="10">
        <f t="shared" si="6"/>
        <v>43.333333333333336</v>
      </c>
      <c r="GE45" s="10">
        <f t="shared" si="6"/>
        <v>56.666666666666671</v>
      </c>
      <c r="GF45" s="10">
        <f t="shared" si="6"/>
        <v>0</v>
      </c>
      <c r="GG45" s="10">
        <f t="shared" si="6"/>
        <v>40</v>
      </c>
      <c r="GH45" s="10">
        <f t="shared" si="6"/>
        <v>60</v>
      </c>
      <c r="GI45" s="10">
        <f t="shared" si="6"/>
        <v>0</v>
      </c>
      <c r="GJ45" s="10">
        <f t="shared" si="6"/>
        <v>43.333333333333336</v>
      </c>
      <c r="GK45" s="10">
        <f t="shared" si="6"/>
        <v>56.666666666666671</v>
      </c>
      <c r="GL45" s="10">
        <f t="shared" si="6"/>
        <v>0</v>
      </c>
      <c r="GM45" s="10">
        <f t="shared" si="6"/>
        <v>36.666666666666671</v>
      </c>
      <c r="GN45" s="10">
        <f t="shared" ref="GN45:GR45" si="7">GN44/30%</f>
        <v>63.333333333333336</v>
      </c>
      <c r="GO45" s="10">
        <f t="shared" si="7"/>
        <v>0</v>
      </c>
      <c r="GP45" s="10">
        <f t="shared" si="7"/>
        <v>43.333333333333336</v>
      </c>
      <c r="GQ45" s="10">
        <f t="shared" si="7"/>
        <v>56.666666666666671</v>
      </c>
      <c r="GR45" s="10">
        <f t="shared" si="7"/>
        <v>0</v>
      </c>
    </row>
    <row r="47" spans="1:200">
      <c r="B47" s="107" t="s">
        <v>1393</v>
      </c>
      <c r="C47" s="108"/>
      <c r="D47" s="108"/>
      <c r="E47" s="109"/>
      <c r="F47" s="50"/>
      <c r="G47" s="50"/>
      <c r="H47" s="50"/>
      <c r="I47" s="50"/>
      <c r="J47" s="50"/>
      <c r="K47" s="50"/>
      <c r="L47" s="50"/>
      <c r="M47" s="50"/>
    </row>
    <row r="48" spans="1:200">
      <c r="B48" s="51" t="s">
        <v>755</v>
      </c>
      <c r="C48" s="51" t="s">
        <v>778</v>
      </c>
      <c r="D48" s="43">
        <v>16.5</v>
      </c>
      <c r="E48" s="52">
        <f>(C45+F45+I45+L45+O45+R45)/6</f>
        <v>39.44444444444445</v>
      </c>
      <c r="F48" s="50"/>
      <c r="G48" s="50"/>
      <c r="H48" s="50"/>
      <c r="I48" s="50"/>
      <c r="J48" s="50"/>
      <c r="K48" s="50"/>
      <c r="L48" s="50"/>
      <c r="M48" s="50"/>
    </row>
    <row r="49" spans="2:13">
      <c r="B49" s="51" t="s">
        <v>757</v>
      </c>
      <c r="C49" s="51" t="s">
        <v>778</v>
      </c>
      <c r="D49" s="43">
        <v>13.5</v>
      </c>
      <c r="E49" s="52">
        <f>(D45+G45+J45+M45+P45+S45)/6</f>
        <v>60.555555555555564</v>
      </c>
      <c r="F49" s="50"/>
      <c r="G49" s="50"/>
      <c r="H49" s="50"/>
      <c r="I49" s="50"/>
      <c r="J49" s="50"/>
      <c r="K49" s="50"/>
      <c r="L49" s="50"/>
      <c r="M49" s="50"/>
    </row>
    <row r="50" spans="2:13">
      <c r="B50" s="51" t="s">
        <v>758</v>
      </c>
      <c r="C50" s="51" t="s">
        <v>778</v>
      </c>
      <c r="D50" s="43">
        <f>E50/100*30</f>
        <v>0</v>
      </c>
      <c r="E50" s="52">
        <f>(E45+H45+K45+N45+Q45+T45)/6</f>
        <v>0</v>
      </c>
      <c r="F50" s="50"/>
      <c r="G50" s="50"/>
      <c r="H50" s="50"/>
      <c r="I50" s="50"/>
      <c r="J50" s="50"/>
      <c r="K50" s="50"/>
      <c r="L50" s="50"/>
      <c r="M50" s="50"/>
    </row>
    <row r="51" spans="2:13">
      <c r="B51" s="53"/>
      <c r="C51" s="53"/>
      <c r="D51" s="54">
        <f>SUM(D48:D50)</f>
        <v>30</v>
      </c>
      <c r="E51" s="54">
        <f>SUM(E48:E50)</f>
        <v>100.00000000000001</v>
      </c>
      <c r="F51" s="50"/>
      <c r="G51" s="50"/>
      <c r="H51" s="50"/>
      <c r="I51" s="50"/>
      <c r="J51" s="50"/>
      <c r="K51" s="50"/>
      <c r="L51" s="50"/>
      <c r="M51" s="50"/>
    </row>
    <row r="52" spans="2:13" ht="30" customHeight="1">
      <c r="B52" s="51"/>
      <c r="C52" s="51"/>
      <c r="D52" s="168" t="s">
        <v>322</v>
      </c>
      <c r="E52" s="168"/>
      <c r="F52" s="169" t="s">
        <v>323</v>
      </c>
      <c r="G52" s="169"/>
      <c r="H52" s="169" t="s">
        <v>378</v>
      </c>
      <c r="I52" s="169"/>
      <c r="J52" s="50"/>
      <c r="K52" s="50"/>
      <c r="L52" s="50"/>
      <c r="M52" s="50"/>
    </row>
    <row r="53" spans="2:13">
      <c r="B53" s="51" t="s">
        <v>755</v>
      </c>
      <c r="C53" s="51" t="s">
        <v>779</v>
      </c>
      <c r="D53" s="43">
        <f>E53/100*30</f>
        <v>12.166666666666666</v>
      </c>
      <c r="E53" s="52">
        <f>(U45+X45+AA45+AD45+AG45+AJ45)/6</f>
        <v>40.555555555555557</v>
      </c>
      <c r="F53" s="43">
        <v>14.5</v>
      </c>
      <c r="G53" s="52">
        <f>(AM45+AP45+AS45+AV45+AY45+BB45)/6</f>
        <v>47.222222222222229</v>
      </c>
      <c r="H53" s="43">
        <f>I53/100*30</f>
        <v>13.5</v>
      </c>
      <c r="I53" s="52">
        <f>(BE45+BH45+BK45+BN45+BQ45+BT45)/6</f>
        <v>45</v>
      </c>
      <c r="J53" s="55"/>
      <c r="K53" s="55"/>
      <c r="L53" s="55"/>
      <c r="M53" s="55"/>
    </row>
    <row r="54" spans="2:13">
      <c r="B54" s="51" t="s">
        <v>757</v>
      </c>
      <c r="C54" s="51" t="s">
        <v>779</v>
      </c>
      <c r="D54" s="43">
        <f>E54/100*30</f>
        <v>17.833333333333336</v>
      </c>
      <c r="E54" s="52">
        <f>(V45+Y45+AB45+AE45+AH45+AK45)/6</f>
        <v>59.44444444444445</v>
      </c>
      <c r="F54" s="43">
        <v>15.5</v>
      </c>
      <c r="G54" s="52">
        <v>53.2</v>
      </c>
      <c r="H54" s="43">
        <f>I54/100*30</f>
        <v>16.5</v>
      </c>
      <c r="I54" s="52">
        <f>(BF45+BI45+BL45+BO45+BR45+BU45)/6</f>
        <v>55.000000000000007</v>
      </c>
      <c r="J54" s="55"/>
      <c r="K54" s="55"/>
      <c r="L54" s="55"/>
      <c r="M54" s="55"/>
    </row>
    <row r="55" spans="2:13">
      <c r="B55" s="51" t="s">
        <v>758</v>
      </c>
      <c r="C55" s="51" t="s">
        <v>779</v>
      </c>
      <c r="D55" s="43">
        <f>E55/100*30</f>
        <v>0</v>
      </c>
      <c r="E55" s="52">
        <f>(W45+Z45+AC45+AF45+AI45+AL45)/6</f>
        <v>0</v>
      </c>
      <c r="F55" s="43">
        <f>G55/100*30</f>
        <v>0</v>
      </c>
      <c r="G55" s="52">
        <f>(AO45+AR45+AU45+AX45+BA45+BD45)/6</f>
        <v>0</v>
      </c>
      <c r="H55" s="43">
        <f>I55/100*25</f>
        <v>0</v>
      </c>
      <c r="I55" s="52">
        <f>(BG45+BJ45+BM45+BP45+BS45+BV45)/6</f>
        <v>0</v>
      </c>
      <c r="J55" s="55"/>
      <c r="K55" s="55"/>
      <c r="L55" s="55"/>
      <c r="M55" s="55"/>
    </row>
    <row r="56" spans="2:13">
      <c r="B56" s="51"/>
      <c r="C56" s="51"/>
      <c r="D56" s="56">
        <f t="shared" ref="D56:I56" si="8">SUM(D53:D55)</f>
        <v>30</v>
      </c>
      <c r="E56" s="56">
        <f t="shared" si="8"/>
        <v>100</v>
      </c>
      <c r="F56" s="56">
        <f t="shared" si="8"/>
        <v>30</v>
      </c>
      <c r="G56" s="57">
        <f t="shared" si="8"/>
        <v>100.42222222222223</v>
      </c>
      <c r="H56" s="56">
        <f t="shared" si="8"/>
        <v>30</v>
      </c>
      <c r="I56" s="56">
        <f t="shared" si="8"/>
        <v>100</v>
      </c>
      <c r="J56" s="58"/>
      <c r="K56" s="58"/>
      <c r="L56" s="58"/>
      <c r="M56" s="58"/>
    </row>
    <row r="57" spans="2:13">
      <c r="B57" s="51" t="s">
        <v>755</v>
      </c>
      <c r="C57" s="51" t="s">
        <v>780</v>
      </c>
      <c r="D57" s="59">
        <f>E57/100*30</f>
        <v>12.333333333333336</v>
      </c>
      <c r="E57" s="52">
        <f>(BW45+BZ45+CC45+CF45+CI45+CL45)/6</f>
        <v>41.111111111111121</v>
      </c>
      <c r="F57" s="50"/>
      <c r="G57" s="50"/>
      <c r="H57" s="50"/>
      <c r="I57" s="50"/>
      <c r="J57" s="50"/>
      <c r="K57" s="50"/>
      <c r="L57" s="50"/>
      <c r="M57" s="50"/>
    </row>
    <row r="58" spans="2:13">
      <c r="B58" s="51" t="s">
        <v>757</v>
      </c>
      <c r="C58" s="51" t="s">
        <v>780</v>
      </c>
      <c r="D58" s="59">
        <f>E58/100*30</f>
        <v>17.666666666666668</v>
      </c>
      <c r="E58" s="52">
        <f>(BX45+CA45+CD45+CG45+CJ45+CM45)/6</f>
        <v>58.888888888888893</v>
      </c>
      <c r="F58" s="50"/>
      <c r="G58" s="50"/>
      <c r="H58" s="50"/>
      <c r="I58" s="50"/>
      <c r="J58" s="50"/>
      <c r="K58" s="50"/>
      <c r="L58" s="50"/>
      <c r="M58" s="50"/>
    </row>
    <row r="59" spans="2:13">
      <c r="B59" s="51" t="s">
        <v>758</v>
      </c>
      <c r="C59" s="51" t="s">
        <v>780</v>
      </c>
      <c r="D59" s="59">
        <f>E59/100*25</f>
        <v>0</v>
      </c>
      <c r="E59" s="52">
        <f>(BY45+CB45+CE45+CH45+CK45+CN45)/6</f>
        <v>0</v>
      </c>
      <c r="F59" s="50"/>
      <c r="G59" s="50"/>
      <c r="H59" s="50"/>
      <c r="I59" s="50"/>
      <c r="J59" s="50"/>
      <c r="K59" s="50"/>
      <c r="L59" s="50"/>
      <c r="M59" s="50"/>
    </row>
    <row r="60" spans="2:13">
      <c r="B60" s="53"/>
      <c r="C60" s="53"/>
      <c r="D60" s="56">
        <f>SUM(D57:D59)</f>
        <v>30.000000000000004</v>
      </c>
      <c r="E60" s="57">
        <f>SUM(E57:E59)</f>
        <v>100.00000000000001</v>
      </c>
      <c r="F60" s="50"/>
      <c r="G60" s="50"/>
      <c r="H60" s="50"/>
      <c r="I60" s="50"/>
      <c r="J60" s="50"/>
      <c r="K60" s="50"/>
      <c r="L60" s="50"/>
      <c r="M60" s="50"/>
    </row>
    <row r="61" spans="2:13">
      <c r="B61" s="51"/>
      <c r="C61" s="51"/>
      <c r="D61" s="172" t="s">
        <v>330</v>
      </c>
      <c r="E61" s="173"/>
      <c r="F61" s="170" t="s">
        <v>325</v>
      </c>
      <c r="G61" s="171"/>
      <c r="H61" s="166" t="s">
        <v>331</v>
      </c>
      <c r="I61" s="167"/>
      <c r="J61" s="166" t="s">
        <v>332</v>
      </c>
      <c r="K61" s="167"/>
      <c r="L61" s="166" t="s">
        <v>43</v>
      </c>
      <c r="M61" s="167"/>
    </row>
    <row r="62" spans="2:13">
      <c r="B62" s="51" t="s">
        <v>755</v>
      </c>
      <c r="C62" s="51" t="s">
        <v>781</v>
      </c>
      <c r="D62" s="43">
        <f>E62/100*30</f>
        <v>13.999999999999998</v>
      </c>
      <c r="E62" s="52">
        <f>(CO45+CR45+CU45+CX45+DA45+DD45)/6</f>
        <v>46.666666666666664</v>
      </c>
      <c r="F62" s="43">
        <f>G62/100*30</f>
        <v>12.666666666666668</v>
      </c>
      <c r="G62" s="52">
        <f>(DG45+DJ45+DM45+DP45+DS45+DV45)/6</f>
        <v>42.222222222222229</v>
      </c>
      <c r="H62" s="43">
        <f>I62/100*30</f>
        <v>12.166666666666666</v>
      </c>
      <c r="I62" s="52">
        <f>(DY45+EB45+EE45+EH45+EK45+EN45)/6</f>
        <v>40.555555555555557</v>
      </c>
      <c r="J62" s="43">
        <v>12.5</v>
      </c>
      <c r="K62" s="52">
        <v>41.5</v>
      </c>
      <c r="L62" s="43">
        <f>M62/100*30</f>
        <v>14.166666666666668</v>
      </c>
      <c r="M62" s="52">
        <f>(FI45+FL45+FO45+FR45+FU45+FX45)/6</f>
        <v>47.222222222222229</v>
      </c>
    </row>
    <row r="63" spans="2:13">
      <c r="B63" s="51" t="s">
        <v>757</v>
      </c>
      <c r="C63" s="51" t="s">
        <v>781</v>
      </c>
      <c r="D63" s="43">
        <f>E63/100*30</f>
        <v>16</v>
      </c>
      <c r="E63" s="52">
        <f>(CP45+CS45+CV45+CY45+DB45+DE45)/6</f>
        <v>53.333333333333336</v>
      </c>
      <c r="F63" s="43">
        <f>G63/100*30</f>
        <v>17.333333333333332</v>
      </c>
      <c r="G63" s="52">
        <f>(DH45+DK45+DN45+DQ45+DT45+DW45)/6</f>
        <v>57.777777777777771</v>
      </c>
      <c r="H63" s="43">
        <f>I63/100*30</f>
        <v>17.833333333333336</v>
      </c>
      <c r="I63" s="52">
        <f>(DZ45+EC45+EF45+EI45+EL45+EO45)/6</f>
        <v>59.44444444444445</v>
      </c>
      <c r="J63" s="43">
        <v>17.5</v>
      </c>
      <c r="K63" s="52">
        <v>58.5</v>
      </c>
      <c r="L63" s="43">
        <f>M63/100*30</f>
        <v>15.833333333333334</v>
      </c>
      <c r="M63" s="52">
        <f>(FJ45+FM45+FP45+FS45+FV45+FY45)/6</f>
        <v>52.777777777777779</v>
      </c>
    </row>
    <row r="64" spans="2:13">
      <c r="B64" s="51" t="s">
        <v>758</v>
      </c>
      <c r="C64" s="51" t="s">
        <v>781</v>
      </c>
      <c r="D64" s="43">
        <f>E64/100*30</f>
        <v>0</v>
      </c>
      <c r="E64" s="52">
        <f>(CQ45+CT45+CW45+CZ45+DC45+DF45)/6</f>
        <v>0</v>
      </c>
      <c r="F64" s="43">
        <f>G64/100*30</f>
        <v>0</v>
      </c>
      <c r="G64" s="52">
        <f>(DI45+DL45+DO45+DR45+DU45+DX45)/6</f>
        <v>0</v>
      </c>
      <c r="H64" s="43">
        <f>I64/100*30</f>
        <v>0</v>
      </c>
      <c r="I64" s="52">
        <f>(EA45+ED45+EG45+EJ45+EM45+EP45)/6</f>
        <v>0</v>
      </c>
      <c r="J64" s="43">
        <f>K64/100*30</f>
        <v>0</v>
      </c>
      <c r="K64" s="52">
        <f>(ES45+EV45+EY45+FB45+FE45+FH45)/6</f>
        <v>0</v>
      </c>
      <c r="L64" s="43">
        <f>M64/100*30</f>
        <v>0</v>
      </c>
      <c r="M64" s="52">
        <f>(FK45+FN45+FQ45+FT45+FW45+FZ45)/6</f>
        <v>0</v>
      </c>
    </row>
    <row r="65" spans="2:13">
      <c r="B65" s="51"/>
      <c r="C65" s="51"/>
      <c r="D65" s="56">
        <f t="shared" ref="D65:M65" si="9">SUM(D62:D64)</f>
        <v>30</v>
      </c>
      <c r="E65" s="56">
        <f t="shared" si="9"/>
        <v>100</v>
      </c>
      <c r="F65" s="56">
        <f t="shared" si="9"/>
        <v>30</v>
      </c>
      <c r="G65" s="57">
        <f t="shared" si="9"/>
        <v>100</v>
      </c>
      <c r="H65" s="56">
        <f t="shared" si="9"/>
        <v>30</v>
      </c>
      <c r="I65" s="56">
        <f t="shared" si="9"/>
        <v>100</v>
      </c>
      <c r="J65" s="56">
        <f t="shared" si="9"/>
        <v>30</v>
      </c>
      <c r="K65" s="56">
        <f t="shared" si="9"/>
        <v>100</v>
      </c>
      <c r="L65" s="56">
        <f t="shared" si="9"/>
        <v>30</v>
      </c>
      <c r="M65" s="56">
        <f t="shared" si="9"/>
        <v>100</v>
      </c>
    </row>
    <row r="66" spans="2:13">
      <c r="B66" s="51" t="s">
        <v>755</v>
      </c>
      <c r="C66" s="51" t="s">
        <v>782</v>
      </c>
      <c r="D66" s="43">
        <f>E66/100*30</f>
        <v>13</v>
      </c>
      <c r="E66" s="52">
        <f>(GA45+GD45+GG45+GJ45+GM45+GP45)/6</f>
        <v>43.333333333333336</v>
      </c>
      <c r="F66" s="50"/>
      <c r="G66" s="50"/>
      <c r="H66" s="50"/>
      <c r="I66" s="50"/>
      <c r="J66" s="50"/>
      <c r="K66" s="50"/>
      <c r="L66" s="50"/>
      <c r="M66" s="50"/>
    </row>
    <row r="67" spans="2:13">
      <c r="B67" s="51" t="s">
        <v>757</v>
      </c>
      <c r="C67" s="51" t="s">
        <v>782</v>
      </c>
      <c r="D67" s="43">
        <f>E67/100*30</f>
        <v>17</v>
      </c>
      <c r="E67" s="52">
        <f>(GB45+GE45+GH45+GK45+GN45+GQ45)/6</f>
        <v>56.666666666666664</v>
      </c>
      <c r="F67" s="50"/>
      <c r="G67" s="50"/>
      <c r="H67" s="50"/>
      <c r="I67" s="50"/>
      <c r="J67" s="50"/>
      <c r="K67" s="50"/>
      <c r="L67" s="50"/>
      <c r="M67" s="50"/>
    </row>
    <row r="68" spans="2:13">
      <c r="B68" s="51" t="s">
        <v>758</v>
      </c>
      <c r="C68" s="51" t="s">
        <v>782</v>
      </c>
      <c r="D68" s="43">
        <f>E68/100*30</f>
        <v>0</v>
      </c>
      <c r="E68" s="52">
        <f>(GC45+GF45+GI45+GL45+GO45+GR45)/6</f>
        <v>0</v>
      </c>
      <c r="F68" s="50"/>
      <c r="G68" s="50"/>
      <c r="H68" s="50"/>
      <c r="I68" s="50"/>
      <c r="J68" s="50"/>
      <c r="K68" s="50"/>
      <c r="L68" s="50"/>
      <c r="M68" s="50"/>
    </row>
    <row r="69" spans="2:13">
      <c r="B69" s="51"/>
      <c r="C69" s="51"/>
      <c r="D69" s="56">
        <f>SUM(D66:D68)</f>
        <v>30</v>
      </c>
      <c r="E69" s="57">
        <f>SUM(E66:E68)</f>
        <v>100</v>
      </c>
      <c r="F69" s="50"/>
      <c r="G69" s="50"/>
      <c r="H69" s="50"/>
      <c r="I69" s="50"/>
      <c r="J69" s="50"/>
      <c r="K69" s="50"/>
      <c r="L69" s="50"/>
      <c r="M69" s="50"/>
    </row>
  </sheetData>
  <mergeCells count="162">
    <mergeCell ref="GP2:GQ2"/>
    <mergeCell ref="L61:M61"/>
    <mergeCell ref="B47:E47"/>
    <mergeCell ref="D52:E52"/>
    <mergeCell ref="F52:G52"/>
    <mergeCell ref="H52:I52"/>
    <mergeCell ref="F61:G61"/>
    <mergeCell ref="D61:E61"/>
    <mergeCell ref="H61:I61"/>
    <mergeCell ref="J61:K61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44:B44"/>
    <mergeCell ref="A45:B45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T64"/>
  <sheetViews>
    <sheetView topLeftCell="HW1" workbookViewId="0">
      <selection activeCell="IZ13" sqref="IZ13"/>
    </sheetView>
  </sheetViews>
  <sheetFormatPr defaultRowHeight="15"/>
  <cols>
    <col min="2" max="2" width="25.85546875" customWidth="1"/>
  </cols>
  <sheetData>
    <row r="1" spans="1:254" ht="15.7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31" t="s">
        <v>1403</v>
      </c>
      <c r="IS2" s="131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>
      <c r="A4" s="91" t="s">
        <v>0</v>
      </c>
      <c r="B4" s="91" t="s">
        <v>170</v>
      </c>
      <c r="C4" s="102" t="s">
        <v>412</v>
      </c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 t="s">
        <v>321</v>
      </c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18" t="s">
        <v>871</v>
      </c>
      <c r="DE4" s="119"/>
      <c r="DF4" s="119"/>
      <c r="DG4" s="119"/>
      <c r="DH4" s="119"/>
      <c r="DI4" s="119"/>
      <c r="DJ4" s="119"/>
      <c r="DK4" s="119"/>
      <c r="DL4" s="119"/>
      <c r="DM4" s="119"/>
      <c r="DN4" s="119"/>
      <c r="DO4" s="119"/>
      <c r="DP4" s="119"/>
      <c r="DQ4" s="119"/>
      <c r="DR4" s="119"/>
      <c r="DS4" s="119"/>
      <c r="DT4" s="119"/>
      <c r="DU4" s="119"/>
      <c r="DV4" s="119"/>
      <c r="DW4" s="119"/>
      <c r="DX4" s="120"/>
      <c r="DY4" s="147" t="s">
        <v>324</v>
      </c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8"/>
      <c r="EW4" s="148"/>
      <c r="EX4" s="148"/>
      <c r="EY4" s="148"/>
      <c r="EZ4" s="148"/>
      <c r="FA4" s="148"/>
      <c r="FB4" s="148"/>
      <c r="FC4" s="148"/>
      <c r="FD4" s="148"/>
      <c r="FE4" s="148"/>
      <c r="FF4" s="148"/>
      <c r="FG4" s="148"/>
      <c r="FH4" s="148"/>
      <c r="FI4" s="148"/>
      <c r="FJ4" s="148"/>
      <c r="FK4" s="148"/>
      <c r="FL4" s="148"/>
      <c r="FM4" s="148"/>
      <c r="FN4" s="148"/>
      <c r="FO4" s="148"/>
      <c r="FP4" s="148"/>
      <c r="FQ4" s="148"/>
      <c r="FR4" s="148"/>
      <c r="FS4" s="148"/>
      <c r="FT4" s="148"/>
      <c r="FU4" s="148"/>
      <c r="FV4" s="148"/>
      <c r="FW4" s="148"/>
      <c r="FX4" s="148"/>
      <c r="FY4" s="148"/>
      <c r="FZ4" s="148"/>
      <c r="GA4" s="148"/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  <c r="GS4" s="148"/>
      <c r="GT4" s="148"/>
      <c r="GU4" s="148"/>
      <c r="GV4" s="148"/>
      <c r="GW4" s="148"/>
      <c r="GX4" s="148"/>
      <c r="GY4" s="148"/>
      <c r="GZ4" s="148"/>
      <c r="HA4" s="148"/>
      <c r="HB4" s="148"/>
      <c r="HC4" s="148"/>
      <c r="HD4" s="148"/>
      <c r="HE4" s="148"/>
      <c r="HF4" s="148"/>
      <c r="HG4" s="148"/>
      <c r="HH4" s="148"/>
      <c r="HI4" s="148"/>
      <c r="HJ4" s="148"/>
      <c r="HK4" s="148"/>
      <c r="HL4" s="148"/>
      <c r="HM4" s="148"/>
      <c r="HN4" s="148"/>
      <c r="HO4" s="148"/>
      <c r="HP4" s="148"/>
      <c r="HQ4" s="148"/>
      <c r="HR4" s="148"/>
      <c r="HS4" s="148"/>
      <c r="HT4" s="148"/>
      <c r="HU4" s="148"/>
      <c r="HV4" s="148"/>
      <c r="HW4" s="148"/>
      <c r="HX4" s="148"/>
      <c r="HY4" s="149"/>
      <c r="HZ4" s="146" t="s">
        <v>415</v>
      </c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6"/>
    </row>
    <row r="5" spans="1:254" ht="15" customHeight="1">
      <c r="A5" s="91"/>
      <c r="B5" s="91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 t="s">
        <v>413</v>
      </c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0" t="s">
        <v>323</v>
      </c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 t="s">
        <v>414</v>
      </c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 t="s">
        <v>378</v>
      </c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2" t="s">
        <v>379</v>
      </c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  <c r="DS5" s="142"/>
      <c r="DT5" s="142"/>
      <c r="DU5" s="142"/>
      <c r="DV5" s="142"/>
      <c r="DW5" s="142"/>
      <c r="DX5" s="142"/>
      <c r="DY5" s="142" t="s">
        <v>330</v>
      </c>
      <c r="DZ5" s="142"/>
      <c r="EA5" s="142"/>
      <c r="EB5" s="142"/>
      <c r="EC5" s="142"/>
      <c r="ED5" s="142"/>
      <c r="EE5" s="142"/>
      <c r="EF5" s="142"/>
      <c r="EG5" s="142"/>
      <c r="EH5" s="142"/>
      <c r="EI5" s="142"/>
      <c r="EJ5" s="142"/>
      <c r="EK5" s="142"/>
      <c r="EL5" s="142"/>
      <c r="EM5" s="142"/>
      <c r="EN5" s="142"/>
      <c r="EO5" s="142"/>
      <c r="EP5" s="142"/>
      <c r="EQ5" s="142"/>
      <c r="ER5" s="142"/>
      <c r="ES5" s="142"/>
      <c r="ET5" s="141" t="s">
        <v>325</v>
      </c>
      <c r="EU5" s="141"/>
      <c r="EV5" s="141"/>
      <c r="EW5" s="141"/>
      <c r="EX5" s="141"/>
      <c r="EY5" s="141"/>
      <c r="EZ5" s="141"/>
      <c r="FA5" s="141"/>
      <c r="FB5" s="141"/>
      <c r="FC5" s="141"/>
      <c r="FD5" s="141"/>
      <c r="FE5" s="141"/>
      <c r="FF5" s="141"/>
      <c r="FG5" s="141"/>
      <c r="FH5" s="141"/>
      <c r="FI5" s="141"/>
      <c r="FJ5" s="141"/>
      <c r="FK5" s="141"/>
      <c r="FL5" s="141"/>
      <c r="FM5" s="141"/>
      <c r="FN5" s="141"/>
      <c r="FO5" s="140" t="s">
        <v>331</v>
      </c>
      <c r="FP5" s="140"/>
      <c r="FQ5" s="140"/>
      <c r="FR5" s="140"/>
      <c r="FS5" s="140"/>
      <c r="FT5" s="140"/>
      <c r="FU5" s="140"/>
      <c r="FV5" s="140"/>
      <c r="FW5" s="140"/>
      <c r="FX5" s="140"/>
      <c r="FY5" s="140"/>
      <c r="FZ5" s="140"/>
      <c r="GA5" s="140"/>
      <c r="GB5" s="140"/>
      <c r="GC5" s="140"/>
      <c r="GD5" s="140"/>
      <c r="GE5" s="140"/>
      <c r="GF5" s="140"/>
      <c r="GG5" s="140"/>
      <c r="GH5" s="140"/>
      <c r="GI5" s="140"/>
      <c r="GJ5" s="166" t="s">
        <v>332</v>
      </c>
      <c r="GK5" s="176"/>
      <c r="GL5" s="176"/>
      <c r="GM5" s="176"/>
      <c r="GN5" s="176"/>
      <c r="GO5" s="176"/>
      <c r="GP5" s="176"/>
      <c r="GQ5" s="176"/>
      <c r="GR5" s="176"/>
      <c r="GS5" s="176"/>
      <c r="GT5" s="176"/>
      <c r="GU5" s="176"/>
      <c r="GV5" s="176"/>
      <c r="GW5" s="176"/>
      <c r="GX5" s="176"/>
      <c r="GY5" s="176"/>
      <c r="GZ5" s="176"/>
      <c r="HA5" s="176"/>
      <c r="HB5" s="176"/>
      <c r="HC5" s="176"/>
      <c r="HD5" s="167"/>
      <c r="HE5" s="123" t="s">
        <v>43</v>
      </c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50"/>
      <c r="HZ5" s="140" t="s">
        <v>327</v>
      </c>
      <c r="IA5" s="140"/>
      <c r="IB5" s="140"/>
      <c r="IC5" s="140"/>
      <c r="ID5" s="140"/>
      <c r="IE5" s="140"/>
      <c r="IF5" s="140"/>
      <c r="IG5" s="140"/>
      <c r="IH5" s="140"/>
      <c r="II5" s="140"/>
      <c r="IJ5" s="140"/>
      <c r="IK5" s="140"/>
      <c r="IL5" s="140"/>
      <c r="IM5" s="140"/>
      <c r="IN5" s="140"/>
      <c r="IO5" s="140"/>
      <c r="IP5" s="140"/>
      <c r="IQ5" s="140"/>
      <c r="IR5" s="140"/>
      <c r="IS5" s="140"/>
      <c r="IT5" s="140"/>
    </row>
    <row r="6" spans="1:254" ht="4.1500000000000004" hidden="1" customHeight="1">
      <c r="A6" s="91"/>
      <c r="B6" s="9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40"/>
      <c r="IA6" s="140"/>
      <c r="IB6" s="140"/>
      <c r="IC6" s="140"/>
      <c r="ID6" s="140"/>
      <c r="IE6" s="140"/>
      <c r="IF6" s="140"/>
      <c r="IG6" s="140"/>
      <c r="IH6" s="140"/>
      <c r="II6" s="140"/>
      <c r="IJ6" s="140"/>
      <c r="IK6" s="140"/>
      <c r="IL6" s="140"/>
      <c r="IM6" s="140"/>
      <c r="IN6" s="140"/>
      <c r="IO6" s="140"/>
      <c r="IP6" s="140"/>
      <c r="IQ6" s="140"/>
      <c r="IR6" s="140"/>
      <c r="IS6" s="140"/>
      <c r="IT6" s="140"/>
    </row>
    <row r="7" spans="1:254" ht="16.149999999999999" hidden="1" customHeight="1" thickBot="1">
      <c r="A7" s="91"/>
      <c r="B7" s="9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40"/>
      <c r="IA7" s="140"/>
      <c r="IB7" s="140"/>
      <c r="IC7" s="140"/>
      <c r="ID7" s="140"/>
      <c r="IE7" s="140"/>
      <c r="IF7" s="140"/>
      <c r="IG7" s="140"/>
      <c r="IH7" s="140"/>
      <c r="II7" s="140"/>
      <c r="IJ7" s="140"/>
      <c r="IK7" s="140"/>
      <c r="IL7" s="140"/>
      <c r="IM7" s="140"/>
      <c r="IN7" s="140"/>
      <c r="IO7" s="140"/>
      <c r="IP7" s="140"/>
      <c r="IQ7" s="140"/>
      <c r="IR7" s="140"/>
      <c r="IS7" s="140"/>
      <c r="IT7" s="140"/>
    </row>
    <row r="8" spans="1:254" ht="17.45" hidden="1" customHeight="1" thickBot="1">
      <c r="A8" s="91"/>
      <c r="B8" s="9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40"/>
      <c r="IA8" s="140"/>
      <c r="IB8" s="140"/>
      <c r="IC8" s="140"/>
      <c r="ID8" s="140"/>
      <c r="IE8" s="140"/>
      <c r="IF8" s="140"/>
      <c r="IG8" s="140"/>
      <c r="IH8" s="140"/>
      <c r="II8" s="140"/>
      <c r="IJ8" s="140"/>
      <c r="IK8" s="140"/>
      <c r="IL8" s="140"/>
      <c r="IM8" s="140"/>
      <c r="IN8" s="140"/>
      <c r="IO8" s="140"/>
      <c r="IP8" s="140"/>
      <c r="IQ8" s="140"/>
      <c r="IR8" s="140"/>
      <c r="IS8" s="140"/>
      <c r="IT8" s="140"/>
    </row>
    <row r="9" spans="1:254" ht="18" hidden="1" customHeight="1" thickBot="1">
      <c r="A9" s="91"/>
      <c r="B9" s="9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40"/>
      <c r="IA9" s="140"/>
      <c r="IB9" s="140"/>
      <c r="IC9" s="140"/>
      <c r="ID9" s="140"/>
      <c r="IE9" s="140"/>
      <c r="IF9" s="140"/>
      <c r="IG9" s="140"/>
      <c r="IH9" s="140"/>
      <c r="II9" s="140"/>
      <c r="IJ9" s="140"/>
      <c r="IK9" s="140"/>
      <c r="IL9" s="140"/>
      <c r="IM9" s="140"/>
      <c r="IN9" s="140"/>
      <c r="IO9" s="140"/>
      <c r="IP9" s="140"/>
      <c r="IQ9" s="140"/>
      <c r="IR9" s="140"/>
      <c r="IS9" s="140"/>
      <c r="IT9" s="140"/>
    </row>
    <row r="10" spans="1:254" ht="30" hidden="1" customHeight="1" thickBot="1">
      <c r="A10" s="91"/>
      <c r="B10" s="9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40"/>
      <c r="IA10" s="140"/>
      <c r="IB10" s="140"/>
      <c r="IC10" s="140"/>
      <c r="ID10" s="140"/>
      <c r="IE10" s="140"/>
      <c r="IF10" s="140"/>
      <c r="IG10" s="140"/>
      <c r="IH10" s="140"/>
      <c r="II10" s="140"/>
      <c r="IJ10" s="140"/>
      <c r="IK10" s="140"/>
      <c r="IL10" s="140"/>
      <c r="IM10" s="140"/>
      <c r="IN10" s="140"/>
      <c r="IO10" s="140"/>
      <c r="IP10" s="140"/>
      <c r="IQ10" s="140"/>
      <c r="IR10" s="140"/>
      <c r="IS10" s="140"/>
      <c r="IT10" s="140"/>
    </row>
    <row r="11" spans="1:254" ht="15.75">
      <c r="A11" s="91"/>
      <c r="B11" s="91"/>
      <c r="C11" s="142" t="s">
        <v>122</v>
      </c>
      <c r="D11" s="142" t="s">
        <v>2</v>
      </c>
      <c r="E11" s="142" t="s">
        <v>3</v>
      </c>
      <c r="F11" s="142" t="s">
        <v>123</v>
      </c>
      <c r="G11" s="142" t="s">
        <v>6</v>
      </c>
      <c r="H11" s="142" t="s">
        <v>7</v>
      </c>
      <c r="I11" s="142" t="s">
        <v>124</v>
      </c>
      <c r="J11" s="142"/>
      <c r="K11" s="142"/>
      <c r="L11" s="142" t="s">
        <v>163</v>
      </c>
      <c r="M11" s="142"/>
      <c r="N11" s="142"/>
      <c r="O11" s="142" t="s">
        <v>125</v>
      </c>
      <c r="P11" s="142"/>
      <c r="Q11" s="142"/>
      <c r="R11" s="142" t="s">
        <v>126</v>
      </c>
      <c r="S11" s="142"/>
      <c r="T11" s="142"/>
      <c r="U11" s="142" t="s">
        <v>127</v>
      </c>
      <c r="V11" s="142"/>
      <c r="W11" s="142"/>
      <c r="X11" s="142" t="s">
        <v>128</v>
      </c>
      <c r="Y11" s="142"/>
      <c r="Z11" s="142"/>
      <c r="AA11" s="142" t="s">
        <v>129</v>
      </c>
      <c r="AB11" s="142"/>
      <c r="AC11" s="142"/>
      <c r="AD11" s="142" t="s">
        <v>1244</v>
      </c>
      <c r="AE11" s="142"/>
      <c r="AF11" s="142"/>
      <c r="AG11" s="142" t="s">
        <v>164</v>
      </c>
      <c r="AH11" s="142"/>
      <c r="AI11" s="142"/>
      <c r="AJ11" s="140" t="s">
        <v>130</v>
      </c>
      <c r="AK11" s="140"/>
      <c r="AL11" s="140"/>
      <c r="AM11" s="140" t="s">
        <v>1253</v>
      </c>
      <c r="AN11" s="140"/>
      <c r="AO11" s="140"/>
      <c r="AP11" s="142" t="s">
        <v>131</v>
      </c>
      <c r="AQ11" s="142"/>
      <c r="AR11" s="142"/>
      <c r="AS11" s="142" t="s">
        <v>132</v>
      </c>
      <c r="AT11" s="142"/>
      <c r="AU11" s="142"/>
      <c r="AV11" s="140" t="s">
        <v>133</v>
      </c>
      <c r="AW11" s="140"/>
      <c r="AX11" s="140"/>
      <c r="AY11" s="142" t="s">
        <v>134</v>
      </c>
      <c r="AZ11" s="142"/>
      <c r="BA11" s="142"/>
      <c r="BB11" s="142" t="s">
        <v>135</v>
      </c>
      <c r="BC11" s="142"/>
      <c r="BD11" s="142"/>
      <c r="BE11" s="142" t="s">
        <v>136</v>
      </c>
      <c r="BF11" s="142"/>
      <c r="BG11" s="142"/>
      <c r="BH11" s="142" t="s">
        <v>137</v>
      </c>
      <c r="BI11" s="142"/>
      <c r="BJ11" s="142"/>
      <c r="BK11" s="142" t="s">
        <v>1259</v>
      </c>
      <c r="BL11" s="142"/>
      <c r="BM11" s="142"/>
      <c r="BN11" s="140" t="s">
        <v>138</v>
      </c>
      <c r="BO11" s="140"/>
      <c r="BP11" s="140"/>
      <c r="BQ11" s="140" t="s">
        <v>139</v>
      </c>
      <c r="BR11" s="140"/>
      <c r="BS11" s="140"/>
      <c r="BT11" s="140" t="s">
        <v>140</v>
      </c>
      <c r="BU11" s="140"/>
      <c r="BV11" s="140"/>
      <c r="BW11" s="140" t="s">
        <v>141</v>
      </c>
      <c r="BX11" s="140"/>
      <c r="BY11" s="140"/>
      <c r="BZ11" s="140" t="s">
        <v>142</v>
      </c>
      <c r="CA11" s="140"/>
      <c r="CB11" s="140"/>
      <c r="CC11" s="140" t="s">
        <v>143</v>
      </c>
      <c r="CD11" s="140"/>
      <c r="CE11" s="140"/>
      <c r="CF11" s="140" t="s">
        <v>144</v>
      </c>
      <c r="CG11" s="140"/>
      <c r="CH11" s="140"/>
      <c r="CI11" s="140" t="s">
        <v>145</v>
      </c>
      <c r="CJ11" s="140"/>
      <c r="CK11" s="140"/>
      <c r="CL11" s="140" t="s">
        <v>146</v>
      </c>
      <c r="CM11" s="140"/>
      <c r="CN11" s="140"/>
      <c r="CO11" s="140" t="s">
        <v>165</v>
      </c>
      <c r="CP11" s="140"/>
      <c r="CQ11" s="140"/>
      <c r="CR11" s="140" t="s">
        <v>147</v>
      </c>
      <c r="CS11" s="140"/>
      <c r="CT11" s="140"/>
      <c r="CU11" s="140" t="s">
        <v>148</v>
      </c>
      <c r="CV11" s="140"/>
      <c r="CW11" s="140"/>
      <c r="CX11" s="140" t="s">
        <v>149</v>
      </c>
      <c r="CY11" s="140"/>
      <c r="CZ11" s="140"/>
      <c r="DA11" s="140" t="s">
        <v>150</v>
      </c>
      <c r="DB11" s="140"/>
      <c r="DC11" s="140"/>
      <c r="DD11" s="140" t="s">
        <v>416</v>
      </c>
      <c r="DE11" s="140"/>
      <c r="DF11" s="140"/>
      <c r="DG11" s="140" t="s">
        <v>417</v>
      </c>
      <c r="DH11" s="140"/>
      <c r="DI11" s="140"/>
      <c r="DJ11" s="140" t="s">
        <v>418</v>
      </c>
      <c r="DK11" s="140"/>
      <c r="DL11" s="140"/>
      <c r="DM11" s="140" t="s">
        <v>419</v>
      </c>
      <c r="DN11" s="140"/>
      <c r="DO11" s="140"/>
      <c r="DP11" s="140" t="s">
        <v>420</v>
      </c>
      <c r="DQ11" s="140"/>
      <c r="DR11" s="140"/>
      <c r="DS11" s="140" t="s">
        <v>421</v>
      </c>
      <c r="DT11" s="140"/>
      <c r="DU11" s="140"/>
      <c r="DV11" s="140" t="s">
        <v>422</v>
      </c>
      <c r="DW11" s="140"/>
      <c r="DX11" s="140"/>
      <c r="DY11" s="140" t="s">
        <v>151</v>
      </c>
      <c r="DZ11" s="140"/>
      <c r="EA11" s="140"/>
      <c r="EB11" s="140" t="s">
        <v>152</v>
      </c>
      <c r="EC11" s="140"/>
      <c r="ED11" s="140"/>
      <c r="EE11" s="140" t="s">
        <v>153</v>
      </c>
      <c r="EF11" s="140"/>
      <c r="EG11" s="140"/>
      <c r="EH11" s="140" t="s">
        <v>166</v>
      </c>
      <c r="EI11" s="140"/>
      <c r="EJ11" s="140"/>
      <c r="EK11" s="140" t="s">
        <v>154</v>
      </c>
      <c r="EL11" s="140"/>
      <c r="EM11" s="140"/>
      <c r="EN11" s="140" t="s">
        <v>155</v>
      </c>
      <c r="EO11" s="140"/>
      <c r="EP11" s="140"/>
      <c r="EQ11" s="140" t="s">
        <v>156</v>
      </c>
      <c r="ER11" s="140"/>
      <c r="ES11" s="140"/>
      <c r="ET11" s="140" t="s">
        <v>157</v>
      </c>
      <c r="EU11" s="140"/>
      <c r="EV11" s="140"/>
      <c r="EW11" s="140" t="s">
        <v>158</v>
      </c>
      <c r="EX11" s="140"/>
      <c r="EY11" s="140"/>
      <c r="EZ11" s="140" t="s">
        <v>159</v>
      </c>
      <c r="FA11" s="140"/>
      <c r="FB11" s="140"/>
      <c r="FC11" s="140" t="s">
        <v>160</v>
      </c>
      <c r="FD11" s="140"/>
      <c r="FE11" s="140"/>
      <c r="FF11" s="140" t="s">
        <v>161</v>
      </c>
      <c r="FG11" s="140"/>
      <c r="FH11" s="140"/>
      <c r="FI11" s="140" t="s">
        <v>162</v>
      </c>
      <c r="FJ11" s="140"/>
      <c r="FK11" s="140"/>
      <c r="FL11" s="140" t="s">
        <v>167</v>
      </c>
      <c r="FM11" s="140"/>
      <c r="FN11" s="140"/>
      <c r="FO11" s="140" t="s">
        <v>168</v>
      </c>
      <c r="FP11" s="140"/>
      <c r="FQ11" s="140"/>
      <c r="FR11" s="140" t="s">
        <v>423</v>
      </c>
      <c r="FS11" s="140"/>
      <c r="FT11" s="140"/>
      <c r="FU11" s="140" t="s">
        <v>424</v>
      </c>
      <c r="FV11" s="140"/>
      <c r="FW11" s="140"/>
      <c r="FX11" s="140" t="s">
        <v>425</v>
      </c>
      <c r="FY11" s="140"/>
      <c r="FZ11" s="140"/>
      <c r="GA11" s="140" t="s">
        <v>426</v>
      </c>
      <c r="GB11" s="140"/>
      <c r="GC11" s="140"/>
      <c r="GD11" s="140" t="s">
        <v>427</v>
      </c>
      <c r="GE11" s="140"/>
      <c r="GF11" s="140"/>
      <c r="GG11" s="140" t="s">
        <v>428</v>
      </c>
      <c r="GH11" s="140"/>
      <c r="GI11" s="140"/>
      <c r="GJ11" s="140" t="s">
        <v>1337</v>
      </c>
      <c r="GK11" s="140"/>
      <c r="GL11" s="140"/>
      <c r="GM11" s="140" t="s">
        <v>1338</v>
      </c>
      <c r="GN11" s="140"/>
      <c r="GO11" s="140"/>
      <c r="GP11" s="140" t="s">
        <v>1340</v>
      </c>
      <c r="GQ11" s="140"/>
      <c r="GR11" s="140"/>
      <c r="GS11" s="140" t="s">
        <v>1344</v>
      </c>
      <c r="GT11" s="140"/>
      <c r="GU11" s="140"/>
      <c r="GV11" s="140" t="s">
        <v>1350</v>
      </c>
      <c r="GW11" s="140"/>
      <c r="GX11" s="140"/>
      <c r="GY11" s="140" t="s">
        <v>1351</v>
      </c>
      <c r="GZ11" s="140"/>
      <c r="HA11" s="140"/>
      <c r="HB11" s="140" t="s">
        <v>1355</v>
      </c>
      <c r="HC11" s="140"/>
      <c r="HD11" s="140"/>
      <c r="HE11" s="140" t="s">
        <v>1356</v>
      </c>
      <c r="HF11" s="140"/>
      <c r="HG11" s="140"/>
      <c r="HH11" s="140" t="s">
        <v>1358</v>
      </c>
      <c r="HI11" s="140"/>
      <c r="HJ11" s="140"/>
      <c r="HK11" s="140" t="s">
        <v>1362</v>
      </c>
      <c r="HL11" s="140"/>
      <c r="HM11" s="140"/>
      <c r="HN11" s="140" t="s">
        <v>1364</v>
      </c>
      <c r="HO11" s="140"/>
      <c r="HP11" s="140"/>
      <c r="HQ11" s="140" t="s">
        <v>1367</v>
      </c>
      <c r="HR11" s="140"/>
      <c r="HS11" s="140"/>
      <c r="HT11" s="140" t="s">
        <v>1372</v>
      </c>
      <c r="HU11" s="140"/>
      <c r="HV11" s="140"/>
      <c r="HW11" s="140" t="s">
        <v>1373</v>
      </c>
      <c r="HX11" s="140"/>
      <c r="HY11" s="140"/>
      <c r="HZ11" s="140" t="s">
        <v>429</v>
      </c>
      <c r="IA11" s="140"/>
      <c r="IB11" s="140"/>
      <c r="IC11" s="140" t="s">
        <v>430</v>
      </c>
      <c r="ID11" s="140"/>
      <c r="IE11" s="140"/>
      <c r="IF11" s="140" t="s">
        <v>431</v>
      </c>
      <c r="IG11" s="140"/>
      <c r="IH11" s="140"/>
      <c r="II11" s="140" t="s">
        <v>432</v>
      </c>
      <c r="IJ11" s="140"/>
      <c r="IK11" s="140"/>
      <c r="IL11" s="140" t="s">
        <v>433</v>
      </c>
      <c r="IM11" s="140"/>
      <c r="IN11" s="140"/>
      <c r="IO11" s="140" t="s">
        <v>434</v>
      </c>
      <c r="IP11" s="140"/>
      <c r="IQ11" s="140"/>
      <c r="IR11" s="140" t="s">
        <v>435</v>
      </c>
      <c r="IS11" s="140"/>
      <c r="IT11" s="140"/>
    </row>
    <row r="12" spans="1:254" ht="91.5" customHeight="1">
      <c r="A12" s="91"/>
      <c r="B12" s="91"/>
      <c r="C12" s="90" t="s">
        <v>1229</v>
      </c>
      <c r="D12" s="90"/>
      <c r="E12" s="90"/>
      <c r="F12" s="88" t="s">
        <v>1232</v>
      </c>
      <c r="G12" s="88"/>
      <c r="H12" s="88"/>
      <c r="I12" s="88" t="s">
        <v>1233</v>
      </c>
      <c r="J12" s="88"/>
      <c r="K12" s="88"/>
      <c r="L12" s="88" t="s">
        <v>1237</v>
      </c>
      <c r="M12" s="88"/>
      <c r="N12" s="88"/>
      <c r="O12" s="88" t="s">
        <v>1238</v>
      </c>
      <c r="P12" s="88"/>
      <c r="Q12" s="88"/>
      <c r="R12" s="88" t="s">
        <v>1239</v>
      </c>
      <c r="S12" s="88"/>
      <c r="T12" s="88"/>
      <c r="U12" s="88" t="s">
        <v>614</v>
      </c>
      <c r="V12" s="88"/>
      <c r="W12" s="88"/>
      <c r="X12" s="88" t="s">
        <v>1390</v>
      </c>
      <c r="Y12" s="88"/>
      <c r="Z12" s="88"/>
      <c r="AA12" s="90" t="s">
        <v>617</v>
      </c>
      <c r="AB12" s="90"/>
      <c r="AC12" s="90"/>
      <c r="AD12" s="90" t="s">
        <v>1245</v>
      </c>
      <c r="AE12" s="90"/>
      <c r="AF12" s="90"/>
      <c r="AG12" s="88" t="s">
        <v>1246</v>
      </c>
      <c r="AH12" s="88"/>
      <c r="AI12" s="88"/>
      <c r="AJ12" s="88" t="s">
        <v>1250</v>
      </c>
      <c r="AK12" s="88"/>
      <c r="AL12" s="88"/>
      <c r="AM12" s="90" t="s">
        <v>1252</v>
      </c>
      <c r="AN12" s="90"/>
      <c r="AO12" s="90"/>
      <c r="AP12" s="88" t="s">
        <v>624</v>
      </c>
      <c r="AQ12" s="88"/>
      <c r="AR12" s="88"/>
      <c r="AS12" s="90" t="s">
        <v>1254</v>
      </c>
      <c r="AT12" s="90"/>
      <c r="AU12" s="90"/>
      <c r="AV12" s="88" t="s">
        <v>1255</v>
      </c>
      <c r="AW12" s="88"/>
      <c r="AX12" s="88"/>
      <c r="AY12" s="88" t="s">
        <v>630</v>
      </c>
      <c r="AZ12" s="88"/>
      <c r="BA12" s="88"/>
      <c r="BB12" s="88" t="s">
        <v>1256</v>
      </c>
      <c r="BC12" s="88"/>
      <c r="BD12" s="88"/>
      <c r="BE12" s="88" t="s">
        <v>1257</v>
      </c>
      <c r="BF12" s="88"/>
      <c r="BG12" s="88"/>
      <c r="BH12" s="88" t="s">
        <v>1258</v>
      </c>
      <c r="BI12" s="88"/>
      <c r="BJ12" s="88"/>
      <c r="BK12" s="88" t="s">
        <v>1264</v>
      </c>
      <c r="BL12" s="88"/>
      <c r="BM12" s="88"/>
      <c r="BN12" s="88" t="s">
        <v>1260</v>
      </c>
      <c r="BO12" s="88"/>
      <c r="BP12" s="88"/>
      <c r="BQ12" s="88" t="s">
        <v>1261</v>
      </c>
      <c r="BR12" s="88"/>
      <c r="BS12" s="88"/>
      <c r="BT12" s="88" t="s">
        <v>645</v>
      </c>
      <c r="BU12" s="88"/>
      <c r="BV12" s="88"/>
      <c r="BW12" s="88" t="s">
        <v>1269</v>
      </c>
      <c r="BX12" s="88"/>
      <c r="BY12" s="88"/>
      <c r="BZ12" s="88" t="s">
        <v>648</v>
      </c>
      <c r="CA12" s="88"/>
      <c r="CB12" s="88"/>
      <c r="CC12" s="88" t="s">
        <v>651</v>
      </c>
      <c r="CD12" s="88"/>
      <c r="CE12" s="88"/>
      <c r="CF12" s="88" t="s">
        <v>1272</v>
      </c>
      <c r="CG12" s="88"/>
      <c r="CH12" s="88"/>
      <c r="CI12" s="88" t="s">
        <v>1276</v>
      </c>
      <c r="CJ12" s="88"/>
      <c r="CK12" s="88"/>
      <c r="CL12" s="88" t="s">
        <v>1277</v>
      </c>
      <c r="CM12" s="88"/>
      <c r="CN12" s="88"/>
      <c r="CO12" s="88" t="s">
        <v>1278</v>
      </c>
      <c r="CP12" s="88"/>
      <c r="CQ12" s="88"/>
      <c r="CR12" s="88" t="s">
        <v>1279</v>
      </c>
      <c r="CS12" s="88"/>
      <c r="CT12" s="88"/>
      <c r="CU12" s="88" t="s">
        <v>1280</v>
      </c>
      <c r="CV12" s="88"/>
      <c r="CW12" s="88"/>
      <c r="CX12" s="88" t="s">
        <v>1281</v>
      </c>
      <c r="CY12" s="88"/>
      <c r="CZ12" s="88"/>
      <c r="DA12" s="88" t="s">
        <v>661</v>
      </c>
      <c r="DB12" s="88"/>
      <c r="DC12" s="88"/>
      <c r="DD12" s="88" t="s">
        <v>1286</v>
      </c>
      <c r="DE12" s="88"/>
      <c r="DF12" s="88"/>
      <c r="DG12" s="88" t="s">
        <v>1287</v>
      </c>
      <c r="DH12" s="88"/>
      <c r="DI12" s="88"/>
      <c r="DJ12" s="88" t="s">
        <v>1291</v>
      </c>
      <c r="DK12" s="88"/>
      <c r="DL12" s="88"/>
      <c r="DM12" s="88" t="s">
        <v>674</v>
      </c>
      <c r="DN12" s="88"/>
      <c r="DO12" s="88"/>
      <c r="DP12" s="88" t="s">
        <v>677</v>
      </c>
      <c r="DQ12" s="88"/>
      <c r="DR12" s="88"/>
      <c r="DS12" s="88" t="s">
        <v>1293</v>
      </c>
      <c r="DT12" s="88"/>
      <c r="DU12" s="88"/>
      <c r="DV12" s="88" t="s">
        <v>651</v>
      </c>
      <c r="DW12" s="88"/>
      <c r="DX12" s="88"/>
      <c r="DY12" s="88" t="s">
        <v>1298</v>
      </c>
      <c r="DZ12" s="88"/>
      <c r="EA12" s="88"/>
      <c r="EB12" s="88" t="s">
        <v>1299</v>
      </c>
      <c r="EC12" s="88"/>
      <c r="ED12" s="88"/>
      <c r="EE12" s="88" t="s">
        <v>686</v>
      </c>
      <c r="EF12" s="88"/>
      <c r="EG12" s="88"/>
      <c r="EH12" s="88" t="s">
        <v>1302</v>
      </c>
      <c r="EI12" s="88"/>
      <c r="EJ12" s="88"/>
      <c r="EK12" s="88" t="s">
        <v>690</v>
      </c>
      <c r="EL12" s="88"/>
      <c r="EM12" s="88"/>
      <c r="EN12" s="88" t="s">
        <v>691</v>
      </c>
      <c r="EO12" s="88"/>
      <c r="EP12" s="88"/>
      <c r="EQ12" s="88" t="s">
        <v>1305</v>
      </c>
      <c r="ER12" s="88"/>
      <c r="ES12" s="88"/>
      <c r="ET12" s="88" t="s">
        <v>1306</v>
      </c>
      <c r="EU12" s="88"/>
      <c r="EV12" s="88"/>
      <c r="EW12" s="88" t="s">
        <v>1307</v>
      </c>
      <c r="EX12" s="88"/>
      <c r="EY12" s="88"/>
      <c r="EZ12" s="88" t="s">
        <v>1308</v>
      </c>
      <c r="FA12" s="88"/>
      <c r="FB12" s="88"/>
      <c r="FC12" s="88" t="s">
        <v>1310</v>
      </c>
      <c r="FD12" s="88"/>
      <c r="FE12" s="88"/>
      <c r="FF12" s="88" t="s">
        <v>1317</v>
      </c>
      <c r="FG12" s="88"/>
      <c r="FH12" s="88"/>
      <c r="FI12" s="88" t="s">
        <v>1314</v>
      </c>
      <c r="FJ12" s="88"/>
      <c r="FK12" s="88"/>
      <c r="FL12" s="88" t="s">
        <v>1315</v>
      </c>
      <c r="FM12" s="88"/>
      <c r="FN12" s="88"/>
      <c r="FO12" s="142" t="s">
        <v>709</v>
      </c>
      <c r="FP12" s="142"/>
      <c r="FQ12" s="142"/>
      <c r="FR12" s="88" t="s">
        <v>1322</v>
      </c>
      <c r="FS12" s="88"/>
      <c r="FT12" s="88"/>
      <c r="FU12" s="88" t="s">
        <v>1324</v>
      </c>
      <c r="FV12" s="88"/>
      <c r="FW12" s="88"/>
      <c r="FX12" s="88" t="s">
        <v>714</v>
      </c>
      <c r="FY12" s="88"/>
      <c r="FZ12" s="88"/>
      <c r="GA12" s="88" t="s">
        <v>1326</v>
      </c>
      <c r="GB12" s="88"/>
      <c r="GC12" s="88"/>
      <c r="GD12" s="88" t="s">
        <v>1328</v>
      </c>
      <c r="GE12" s="88"/>
      <c r="GF12" s="88"/>
      <c r="GG12" s="88" t="s">
        <v>1332</v>
      </c>
      <c r="GH12" s="88"/>
      <c r="GI12" s="88"/>
      <c r="GJ12" s="90" t="s">
        <v>1333</v>
      </c>
      <c r="GK12" s="90"/>
      <c r="GL12" s="90"/>
      <c r="GM12" s="88" t="s">
        <v>722</v>
      </c>
      <c r="GN12" s="88"/>
      <c r="GO12" s="88"/>
      <c r="GP12" s="88" t="s">
        <v>1339</v>
      </c>
      <c r="GQ12" s="88"/>
      <c r="GR12" s="88"/>
      <c r="GS12" s="88" t="s">
        <v>1345</v>
      </c>
      <c r="GT12" s="88"/>
      <c r="GU12" s="88"/>
      <c r="GV12" s="88" t="s">
        <v>1346</v>
      </c>
      <c r="GW12" s="88"/>
      <c r="GX12" s="88"/>
      <c r="GY12" s="88" t="s">
        <v>727</v>
      </c>
      <c r="GZ12" s="88"/>
      <c r="HA12" s="88"/>
      <c r="HB12" s="88" t="s">
        <v>728</v>
      </c>
      <c r="HC12" s="88"/>
      <c r="HD12" s="88"/>
      <c r="HE12" s="88" t="s">
        <v>731</v>
      </c>
      <c r="HF12" s="88"/>
      <c r="HG12" s="88"/>
      <c r="HH12" s="88" t="s">
        <v>1357</v>
      </c>
      <c r="HI12" s="88"/>
      <c r="HJ12" s="88"/>
      <c r="HK12" s="88" t="s">
        <v>1363</v>
      </c>
      <c r="HL12" s="88"/>
      <c r="HM12" s="88"/>
      <c r="HN12" s="88" t="s">
        <v>1365</v>
      </c>
      <c r="HO12" s="88"/>
      <c r="HP12" s="88"/>
      <c r="HQ12" s="88" t="s">
        <v>1368</v>
      </c>
      <c r="HR12" s="88"/>
      <c r="HS12" s="88"/>
      <c r="HT12" s="88" t="s">
        <v>740</v>
      </c>
      <c r="HU12" s="88"/>
      <c r="HV12" s="88"/>
      <c r="HW12" s="88" t="s">
        <v>602</v>
      </c>
      <c r="HX12" s="88"/>
      <c r="HY12" s="88"/>
      <c r="HZ12" s="88" t="s">
        <v>1374</v>
      </c>
      <c r="IA12" s="88"/>
      <c r="IB12" s="88"/>
      <c r="IC12" s="88" t="s">
        <v>1377</v>
      </c>
      <c r="ID12" s="88"/>
      <c r="IE12" s="88"/>
      <c r="IF12" s="88" t="s">
        <v>746</v>
      </c>
      <c r="IG12" s="88"/>
      <c r="IH12" s="88"/>
      <c r="II12" s="88" t="s">
        <v>1381</v>
      </c>
      <c r="IJ12" s="88"/>
      <c r="IK12" s="88"/>
      <c r="IL12" s="88" t="s">
        <v>1382</v>
      </c>
      <c r="IM12" s="88"/>
      <c r="IN12" s="88"/>
      <c r="IO12" s="88" t="s">
        <v>1386</v>
      </c>
      <c r="IP12" s="88"/>
      <c r="IQ12" s="88"/>
      <c r="IR12" s="88" t="s">
        <v>750</v>
      </c>
      <c r="IS12" s="88"/>
      <c r="IT12" s="88"/>
    </row>
    <row r="13" spans="1:254" ht="131.25" customHeight="1">
      <c r="A13" s="91"/>
      <c r="B13" s="91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7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7" t="s">
        <v>1347</v>
      </c>
      <c r="GW13" s="67" t="s">
        <v>1348</v>
      </c>
      <c r="GX13" s="67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1359</v>
      </c>
      <c r="HI13" s="67" t="s">
        <v>1360</v>
      </c>
      <c r="HJ13" s="67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7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>
      <c r="A39" s="84" t="s">
        <v>171</v>
      </c>
      <c r="B39" s="85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>
      <c r="A40" s="86" t="s">
        <v>783</v>
      </c>
      <c r="B40" s="87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>
      <c r="B42" s="145" t="s">
        <v>1393</v>
      </c>
      <c r="C42" s="145"/>
      <c r="D42" s="145"/>
      <c r="E42" s="145"/>
      <c r="F42" s="50"/>
      <c r="G42" s="50"/>
      <c r="H42" s="50"/>
      <c r="I42" s="50"/>
      <c r="J42" s="50"/>
      <c r="K42" s="50"/>
    </row>
    <row r="43" spans="1:254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>
      <c r="B47" s="51"/>
      <c r="C47" s="51"/>
      <c r="D47" s="177" t="s">
        <v>322</v>
      </c>
      <c r="E47" s="177"/>
      <c r="F47" s="169" t="s">
        <v>323</v>
      </c>
      <c r="G47" s="169"/>
      <c r="H47" s="175" t="s">
        <v>414</v>
      </c>
      <c r="I47" s="175"/>
      <c r="J47" s="175" t="s">
        <v>378</v>
      </c>
      <c r="K47" s="175"/>
    </row>
    <row r="48" spans="1:254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>
      <c r="B56" s="51"/>
      <c r="C56" s="51"/>
      <c r="D56" s="177" t="s">
        <v>330</v>
      </c>
      <c r="E56" s="177"/>
      <c r="F56" s="175" t="s">
        <v>325</v>
      </c>
      <c r="G56" s="175"/>
      <c r="H56" s="175" t="s">
        <v>331</v>
      </c>
      <c r="I56" s="175"/>
      <c r="J56" s="175" t="s">
        <v>332</v>
      </c>
      <c r="K56" s="175"/>
      <c r="L56" s="146" t="s">
        <v>43</v>
      </c>
      <c r="M56" s="146"/>
    </row>
    <row r="57" spans="2:13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opLeftCell="A37" workbookViewId="0">
      <selection activeCell="R2" sqref="R2"/>
    </sheetView>
  </sheetViews>
  <sheetFormatPr defaultRowHeight="15"/>
  <cols>
    <col min="1" max="1" width="5.28515625" customWidth="1"/>
    <col min="2" max="2" width="18.5703125" customWidth="1"/>
  </cols>
  <sheetData>
    <row r="1" spans="1:254">
      <c r="A1" s="50" t="s">
        <v>44</v>
      </c>
      <c r="B1" s="81" t="s">
        <v>1411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>
      <c r="A2" s="50" t="s">
        <v>792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31" t="s">
        <v>1403</v>
      </c>
      <c r="IS2" s="131"/>
      <c r="IT2" s="50"/>
    </row>
    <row r="3" spans="1:254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>
      <c r="A4" s="181" t="s">
        <v>0</v>
      </c>
      <c r="B4" s="181" t="s">
        <v>170</v>
      </c>
      <c r="C4" s="147" t="s">
        <v>412</v>
      </c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9"/>
      <c r="X4" s="147" t="s">
        <v>321</v>
      </c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9"/>
      <c r="DD4" s="147" t="s">
        <v>871</v>
      </c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9"/>
      <c r="DY4" s="147" t="s">
        <v>324</v>
      </c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8"/>
      <c r="EW4" s="148"/>
      <c r="EX4" s="148"/>
      <c r="EY4" s="148"/>
      <c r="EZ4" s="148"/>
      <c r="FA4" s="148"/>
      <c r="FB4" s="148"/>
      <c r="FC4" s="148"/>
      <c r="FD4" s="148"/>
      <c r="FE4" s="148"/>
      <c r="FF4" s="148"/>
      <c r="FG4" s="148"/>
      <c r="FH4" s="148"/>
      <c r="FI4" s="148"/>
      <c r="FJ4" s="148"/>
      <c r="FK4" s="148"/>
      <c r="FL4" s="148"/>
      <c r="FM4" s="148"/>
      <c r="FN4" s="148"/>
      <c r="FO4" s="148"/>
      <c r="FP4" s="148"/>
      <c r="FQ4" s="148"/>
      <c r="FR4" s="148"/>
      <c r="FS4" s="148"/>
      <c r="FT4" s="148"/>
      <c r="FU4" s="148"/>
      <c r="FV4" s="148"/>
      <c r="FW4" s="148"/>
      <c r="FX4" s="148"/>
      <c r="FY4" s="148"/>
      <c r="FZ4" s="148"/>
      <c r="GA4" s="148"/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  <c r="GS4" s="148"/>
      <c r="GT4" s="148"/>
      <c r="GU4" s="148"/>
      <c r="GV4" s="148"/>
      <c r="GW4" s="148"/>
      <c r="GX4" s="148"/>
      <c r="GY4" s="148"/>
      <c r="GZ4" s="148"/>
      <c r="HA4" s="148"/>
      <c r="HB4" s="148"/>
      <c r="HC4" s="148"/>
      <c r="HD4" s="148"/>
      <c r="HE4" s="148"/>
      <c r="HF4" s="148"/>
      <c r="HG4" s="148"/>
      <c r="HH4" s="148"/>
      <c r="HI4" s="148"/>
      <c r="HJ4" s="148"/>
      <c r="HK4" s="148"/>
      <c r="HL4" s="148"/>
      <c r="HM4" s="148"/>
      <c r="HN4" s="148"/>
      <c r="HO4" s="148"/>
      <c r="HP4" s="148"/>
      <c r="HQ4" s="148"/>
      <c r="HR4" s="148"/>
      <c r="HS4" s="148"/>
      <c r="HT4" s="148"/>
      <c r="HU4" s="148"/>
      <c r="HV4" s="148"/>
      <c r="HW4" s="148"/>
      <c r="HX4" s="148"/>
      <c r="HY4" s="149"/>
      <c r="HZ4" s="147" t="s">
        <v>1397</v>
      </c>
      <c r="IA4" s="148"/>
      <c r="IB4" s="148"/>
      <c r="IC4" s="148"/>
      <c r="ID4" s="148"/>
      <c r="IE4" s="148"/>
      <c r="IF4" s="148"/>
      <c r="IG4" s="148"/>
      <c r="IH4" s="148"/>
      <c r="II4" s="148"/>
      <c r="IJ4" s="148"/>
      <c r="IK4" s="148"/>
      <c r="IL4" s="148"/>
      <c r="IM4" s="148"/>
      <c r="IN4" s="148"/>
      <c r="IO4" s="148"/>
      <c r="IP4" s="148"/>
      <c r="IQ4" s="148"/>
      <c r="IR4" s="148"/>
      <c r="IS4" s="148"/>
      <c r="IT4" s="149"/>
    </row>
    <row r="5" spans="1:254">
      <c r="A5" s="182"/>
      <c r="B5" s="182"/>
      <c r="C5" s="166" t="s">
        <v>320</v>
      </c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67"/>
      <c r="X5" s="166" t="s">
        <v>413</v>
      </c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67"/>
      <c r="AS5" s="166" t="s">
        <v>323</v>
      </c>
      <c r="AT5" s="176"/>
      <c r="AU5" s="176"/>
      <c r="AV5" s="176"/>
      <c r="AW5" s="176"/>
      <c r="AX5" s="176"/>
      <c r="AY5" s="176"/>
      <c r="AZ5" s="176"/>
      <c r="BA5" s="176"/>
      <c r="BB5" s="176"/>
      <c r="BC5" s="176"/>
      <c r="BD5" s="176"/>
      <c r="BE5" s="176"/>
      <c r="BF5" s="176"/>
      <c r="BG5" s="176"/>
      <c r="BH5" s="176"/>
      <c r="BI5" s="176"/>
      <c r="BJ5" s="176"/>
      <c r="BK5" s="176"/>
      <c r="BL5" s="176"/>
      <c r="BM5" s="167"/>
      <c r="BN5" s="166" t="s">
        <v>414</v>
      </c>
      <c r="BO5" s="176"/>
      <c r="BP5" s="176"/>
      <c r="BQ5" s="176"/>
      <c r="BR5" s="176"/>
      <c r="BS5" s="176"/>
      <c r="BT5" s="176"/>
      <c r="BU5" s="176"/>
      <c r="BV5" s="176"/>
      <c r="BW5" s="176"/>
      <c r="BX5" s="176"/>
      <c r="BY5" s="176"/>
      <c r="BZ5" s="176"/>
      <c r="CA5" s="176"/>
      <c r="CB5" s="176"/>
      <c r="CC5" s="176"/>
      <c r="CD5" s="176"/>
      <c r="CE5" s="176"/>
      <c r="CF5" s="176"/>
      <c r="CG5" s="176"/>
      <c r="CH5" s="167"/>
      <c r="CI5" s="166" t="s">
        <v>378</v>
      </c>
      <c r="CJ5" s="176"/>
      <c r="CK5" s="176"/>
      <c r="CL5" s="176"/>
      <c r="CM5" s="176"/>
      <c r="CN5" s="176"/>
      <c r="CO5" s="176"/>
      <c r="CP5" s="176"/>
      <c r="CQ5" s="176"/>
      <c r="CR5" s="176"/>
      <c r="CS5" s="176"/>
      <c r="CT5" s="176"/>
      <c r="CU5" s="176"/>
      <c r="CV5" s="176"/>
      <c r="CW5" s="176"/>
      <c r="CX5" s="176"/>
      <c r="CY5" s="176"/>
      <c r="CZ5" s="176"/>
      <c r="DA5" s="176"/>
      <c r="DB5" s="176"/>
      <c r="DC5" s="167"/>
      <c r="DD5" s="166" t="s">
        <v>379</v>
      </c>
      <c r="DE5" s="176"/>
      <c r="DF5" s="176"/>
      <c r="DG5" s="176"/>
      <c r="DH5" s="176"/>
      <c r="DI5" s="176"/>
      <c r="DJ5" s="176"/>
      <c r="DK5" s="176"/>
      <c r="DL5" s="176"/>
      <c r="DM5" s="176"/>
      <c r="DN5" s="176"/>
      <c r="DO5" s="176"/>
      <c r="DP5" s="176"/>
      <c r="DQ5" s="176"/>
      <c r="DR5" s="176"/>
      <c r="DS5" s="176"/>
      <c r="DT5" s="176"/>
      <c r="DU5" s="176"/>
      <c r="DV5" s="176"/>
      <c r="DW5" s="176"/>
      <c r="DX5" s="167"/>
      <c r="DY5" s="166" t="s">
        <v>330</v>
      </c>
      <c r="DZ5" s="176"/>
      <c r="EA5" s="176"/>
      <c r="EB5" s="176"/>
      <c r="EC5" s="176"/>
      <c r="ED5" s="176"/>
      <c r="EE5" s="176"/>
      <c r="EF5" s="176"/>
      <c r="EG5" s="176"/>
      <c r="EH5" s="176"/>
      <c r="EI5" s="176"/>
      <c r="EJ5" s="176"/>
      <c r="EK5" s="176"/>
      <c r="EL5" s="176"/>
      <c r="EM5" s="176"/>
      <c r="EN5" s="176"/>
      <c r="EO5" s="176"/>
      <c r="EP5" s="176"/>
      <c r="EQ5" s="176"/>
      <c r="ER5" s="176"/>
      <c r="ES5" s="167"/>
      <c r="ET5" s="166" t="s">
        <v>325</v>
      </c>
      <c r="EU5" s="176"/>
      <c r="EV5" s="176"/>
      <c r="EW5" s="176"/>
      <c r="EX5" s="176"/>
      <c r="EY5" s="176"/>
      <c r="EZ5" s="176"/>
      <c r="FA5" s="176"/>
      <c r="FB5" s="176"/>
      <c r="FC5" s="176"/>
      <c r="FD5" s="176"/>
      <c r="FE5" s="176"/>
      <c r="FF5" s="176"/>
      <c r="FG5" s="176"/>
      <c r="FH5" s="176"/>
      <c r="FI5" s="176"/>
      <c r="FJ5" s="176"/>
      <c r="FK5" s="176"/>
      <c r="FL5" s="176"/>
      <c r="FM5" s="176"/>
      <c r="FN5" s="167"/>
      <c r="FO5" s="166" t="s">
        <v>331</v>
      </c>
      <c r="FP5" s="176"/>
      <c r="FQ5" s="176"/>
      <c r="FR5" s="176"/>
      <c r="FS5" s="176"/>
      <c r="FT5" s="176"/>
      <c r="FU5" s="176"/>
      <c r="FV5" s="176"/>
      <c r="FW5" s="176"/>
      <c r="FX5" s="176"/>
      <c r="FY5" s="176"/>
      <c r="FZ5" s="176"/>
      <c r="GA5" s="176"/>
      <c r="GB5" s="176"/>
      <c r="GC5" s="176"/>
      <c r="GD5" s="176"/>
      <c r="GE5" s="176"/>
      <c r="GF5" s="176"/>
      <c r="GG5" s="176"/>
      <c r="GH5" s="176"/>
      <c r="GI5" s="167"/>
      <c r="GJ5" s="166" t="s">
        <v>332</v>
      </c>
      <c r="GK5" s="176"/>
      <c r="GL5" s="176"/>
      <c r="GM5" s="176"/>
      <c r="GN5" s="176"/>
      <c r="GO5" s="176"/>
      <c r="GP5" s="176"/>
      <c r="GQ5" s="176"/>
      <c r="GR5" s="176"/>
      <c r="GS5" s="176"/>
      <c r="GT5" s="176"/>
      <c r="GU5" s="176"/>
      <c r="GV5" s="176"/>
      <c r="GW5" s="176"/>
      <c r="GX5" s="176"/>
      <c r="GY5" s="176"/>
      <c r="GZ5" s="176"/>
      <c r="HA5" s="176"/>
      <c r="HB5" s="176"/>
      <c r="HC5" s="176"/>
      <c r="HD5" s="167"/>
      <c r="HE5" s="166" t="s">
        <v>43</v>
      </c>
      <c r="HF5" s="176"/>
      <c r="HG5" s="176"/>
      <c r="HH5" s="176"/>
      <c r="HI5" s="176"/>
      <c r="HJ5" s="176"/>
      <c r="HK5" s="176"/>
      <c r="HL5" s="176"/>
      <c r="HM5" s="176"/>
      <c r="HN5" s="176"/>
      <c r="HO5" s="176"/>
      <c r="HP5" s="176"/>
      <c r="HQ5" s="176"/>
      <c r="HR5" s="176"/>
      <c r="HS5" s="176"/>
      <c r="HT5" s="176"/>
      <c r="HU5" s="176"/>
      <c r="HV5" s="176"/>
      <c r="HW5" s="176"/>
      <c r="HX5" s="176"/>
      <c r="HY5" s="167"/>
      <c r="HZ5" s="166" t="s">
        <v>327</v>
      </c>
      <c r="IA5" s="176"/>
      <c r="IB5" s="176"/>
      <c r="IC5" s="176"/>
      <c r="ID5" s="176"/>
      <c r="IE5" s="176"/>
      <c r="IF5" s="176"/>
      <c r="IG5" s="176"/>
      <c r="IH5" s="176"/>
      <c r="II5" s="176"/>
      <c r="IJ5" s="176"/>
      <c r="IK5" s="176"/>
      <c r="IL5" s="176"/>
      <c r="IM5" s="176"/>
      <c r="IN5" s="176"/>
      <c r="IO5" s="176"/>
      <c r="IP5" s="176"/>
      <c r="IQ5" s="176"/>
      <c r="IR5" s="176"/>
      <c r="IS5" s="176"/>
      <c r="IT5" s="167"/>
    </row>
    <row r="6" spans="1:254">
      <c r="A6" s="182"/>
      <c r="B6" s="182"/>
      <c r="C6" s="166" t="s">
        <v>122</v>
      </c>
      <c r="D6" s="176"/>
      <c r="E6" s="167"/>
      <c r="F6" s="166" t="s">
        <v>123</v>
      </c>
      <c r="G6" s="176"/>
      <c r="H6" s="167"/>
      <c r="I6" s="166" t="s">
        <v>124</v>
      </c>
      <c r="J6" s="176"/>
      <c r="K6" s="167"/>
      <c r="L6" s="166" t="s">
        <v>163</v>
      </c>
      <c r="M6" s="176"/>
      <c r="N6" s="167"/>
      <c r="O6" s="166" t="s">
        <v>125</v>
      </c>
      <c r="P6" s="176"/>
      <c r="Q6" s="167"/>
      <c r="R6" s="166" t="s">
        <v>126</v>
      </c>
      <c r="S6" s="176"/>
      <c r="T6" s="167"/>
      <c r="U6" s="166" t="s">
        <v>127</v>
      </c>
      <c r="V6" s="176"/>
      <c r="W6" s="167"/>
      <c r="X6" s="166" t="s">
        <v>128</v>
      </c>
      <c r="Y6" s="176"/>
      <c r="Z6" s="167"/>
      <c r="AA6" s="166" t="s">
        <v>129</v>
      </c>
      <c r="AB6" s="176"/>
      <c r="AC6" s="167"/>
      <c r="AD6" s="166" t="s">
        <v>1244</v>
      </c>
      <c r="AE6" s="176"/>
      <c r="AF6" s="167"/>
      <c r="AG6" s="166" t="s">
        <v>164</v>
      </c>
      <c r="AH6" s="176"/>
      <c r="AI6" s="167"/>
      <c r="AJ6" s="166" t="s">
        <v>130</v>
      </c>
      <c r="AK6" s="176"/>
      <c r="AL6" s="167"/>
      <c r="AM6" s="166" t="s">
        <v>1253</v>
      </c>
      <c r="AN6" s="176"/>
      <c r="AO6" s="167"/>
      <c r="AP6" s="166" t="s">
        <v>131</v>
      </c>
      <c r="AQ6" s="176"/>
      <c r="AR6" s="167"/>
      <c r="AS6" s="166" t="s">
        <v>132</v>
      </c>
      <c r="AT6" s="176"/>
      <c r="AU6" s="167"/>
      <c r="AV6" s="166" t="s">
        <v>133</v>
      </c>
      <c r="AW6" s="176"/>
      <c r="AX6" s="167"/>
      <c r="AY6" s="166" t="s">
        <v>134</v>
      </c>
      <c r="AZ6" s="176"/>
      <c r="BA6" s="167"/>
      <c r="BB6" s="166" t="s">
        <v>135</v>
      </c>
      <c r="BC6" s="176"/>
      <c r="BD6" s="167"/>
      <c r="BE6" s="166" t="s">
        <v>136</v>
      </c>
      <c r="BF6" s="176"/>
      <c r="BG6" s="167"/>
      <c r="BH6" s="166" t="s">
        <v>137</v>
      </c>
      <c r="BI6" s="176"/>
      <c r="BJ6" s="167"/>
      <c r="BK6" s="166" t="s">
        <v>1259</v>
      </c>
      <c r="BL6" s="176"/>
      <c r="BM6" s="167"/>
      <c r="BN6" s="166" t="s">
        <v>138</v>
      </c>
      <c r="BO6" s="176"/>
      <c r="BP6" s="167"/>
      <c r="BQ6" s="166" t="s">
        <v>139</v>
      </c>
      <c r="BR6" s="176"/>
      <c r="BS6" s="167"/>
      <c r="BT6" s="166" t="s">
        <v>140</v>
      </c>
      <c r="BU6" s="176"/>
      <c r="BV6" s="167"/>
      <c r="BW6" s="166" t="s">
        <v>141</v>
      </c>
      <c r="BX6" s="176"/>
      <c r="BY6" s="167"/>
      <c r="BZ6" s="166" t="s">
        <v>142</v>
      </c>
      <c r="CA6" s="176"/>
      <c r="CB6" s="167"/>
      <c r="CC6" s="166" t="s">
        <v>143</v>
      </c>
      <c r="CD6" s="176"/>
      <c r="CE6" s="167"/>
      <c r="CF6" s="166" t="s">
        <v>144</v>
      </c>
      <c r="CG6" s="176"/>
      <c r="CH6" s="167"/>
      <c r="CI6" s="166" t="s">
        <v>145</v>
      </c>
      <c r="CJ6" s="176"/>
      <c r="CK6" s="167"/>
      <c r="CL6" s="166" t="s">
        <v>146</v>
      </c>
      <c r="CM6" s="176"/>
      <c r="CN6" s="167"/>
      <c r="CO6" s="166" t="s">
        <v>165</v>
      </c>
      <c r="CP6" s="176"/>
      <c r="CQ6" s="167"/>
      <c r="CR6" s="166" t="s">
        <v>147</v>
      </c>
      <c r="CS6" s="176"/>
      <c r="CT6" s="167"/>
      <c r="CU6" s="166" t="s">
        <v>148</v>
      </c>
      <c r="CV6" s="176"/>
      <c r="CW6" s="167"/>
      <c r="CX6" s="166" t="s">
        <v>149</v>
      </c>
      <c r="CY6" s="176"/>
      <c r="CZ6" s="167"/>
      <c r="DA6" s="166" t="s">
        <v>150</v>
      </c>
      <c r="DB6" s="176"/>
      <c r="DC6" s="167"/>
      <c r="DD6" s="166" t="s">
        <v>416</v>
      </c>
      <c r="DE6" s="176"/>
      <c r="DF6" s="167"/>
      <c r="DG6" s="166" t="s">
        <v>417</v>
      </c>
      <c r="DH6" s="176"/>
      <c r="DI6" s="167"/>
      <c r="DJ6" s="166" t="s">
        <v>418</v>
      </c>
      <c r="DK6" s="176"/>
      <c r="DL6" s="167"/>
      <c r="DM6" s="166" t="s">
        <v>419</v>
      </c>
      <c r="DN6" s="176"/>
      <c r="DO6" s="167"/>
      <c r="DP6" s="166" t="s">
        <v>420</v>
      </c>
      <c r="DQ6" s="176"/>
      <c r="DR6" s="167"/>
      <c r="DS6" s="166" t="s">
        <v>421</v>
      </c>
      <c r="DT6" s="176"/>
      <c r="DU6" s="167"/>
      <c r="DV6" s="166" t="s">
        <v>422</v>
      </c>
      <c r="DW6" s="176"/>
      <c r="DX6" s="167"/>
      <c r="DY6" s="166" t="s">
        <v>151</v>
      </c>
      <c r="DZ6" s="176"/>
      <c r="EA6" s="167"/>
      <c r="EB6" s="166" t="s">
        <v>152</v>
      </c>
      <c r="EC6" s="176"/>
      <c r="ED6" s="167"/>
      <c r="EE6" s="166" t="s">
        <v>153</v>
      </c>
      <c r="EF6" s="176"/>
      <c r="EG6" s="167"/>
      <c r="EH6" s="166" t="s">
        <v>166</v>
      </c>
      <c r="EI6" s="176"/>
      <c r="EJ6" s="167"/>
      <c r="EK6" s="166" t="s">
        <v>154</v>
      </c>
      <c r="EL6" s="176"/>
      <c r="EM6" s="167"/>
      <c r="EN6" s="166" t="s">
        <v>155</v>
      </c>
      <c r="EO6" s="176"/>
      <c r="EP6" s="167"/>
      <c r="EQ6" s="166" t="s">
        <v>156</v>
      </c>
      <c r="ER6" s="176"/>
      <c r="ES6" s="167"/>
      <c r="ET6" s="166" t="s">
        <v>157</v>
      </c>
      <c r="EU6" s="176"/>
      <c r="EV6" s="167"/>
      <c r="EW6" s="166" t="s">
        <v>158</v>
      </c>
      <c r="EX6" s="176"/>
      <c r="EY6" s="167"/>
      <c r="EZ6" s="166" t="s">
        <v>159</v>
      </c>
      <c r="FA6" s="176"/>
      <c r="FB6" s="167"/>
      <c r="FC6" s="166" t="s">
        <v>160</v>
      </c>
      <c r="FD6" s="176"/>
      <c r="FE6" s="167"/>
      <c r="FF6" s="166" t="s">
        <v>161</v>
      </c>
      <c r="FG6" s="176"/>
      <c r="FH6" s="167"/>
      <c r="FI6" s="166" t="s">
        <v>162</v>
      </c>
      <c r="FJ6" s="176"/>
      <c r="FK6" s="167"/>
      <c r="FL6" s="166" t="s">
        <v>167</v>
      </c>
      <c r="FM6" s="176"/>
      <c r="FN6" s="167"/>
      <c r="FO6" s="166" t="s">
        <v>168</v>
      </c>
      <c r="FP6" s="176"/>
      <c r="FQ6" s="167"/>
      <c r="FR6" s="166" t="s">
        <v>423</v>
      </c>
      <c r="FS6" s="176"/>
      <c r="FT6" s="167"/>
      <c r="FU6" s="166" t="s">
        <v>424</v>
      </c>
      <c r="FV6" s="176"/>
      <c r="FW6" s="167"/>
      <c r="FX6" s="166" t="s">
        <v>425</v>
      </c>
      <c r="FY6" s="176"/>
      <c r="FZ6" s="167"/>
      <c r="GA6" s="166" t="s">
        <v>426</v>
      </c>
      <c r="GB6" s="176"/>
      <c r="GC6" s="167"/>
      <c r="GD6" s="166" t="s">
        <v>427</v>
      </c>
      <c r="GE6" s="176"/>
      <c r="GF6" s="167"/>
      <c r="GG6" s="166" t="s">
        <v>428</v>
      </c>
      <c r="GH6" s="176"/>
      <c r="GI6" s="167"/>
      <c r="GJ6" s="166" t="s">
        <v>1337</v>
      </c>
      <c r="GK6" s="176"/>
      <c r="GL6" s="167"/>
      <c r="GM6" s="166" t="s">
        <v>1338</v>
      </c>
      <c r="GN6" s="176"/>
      <c r="GO6" s="167"/>
      <c r="GP6" s="166" t="s">
        <v>1340</v>
      </c>
      <c r="GQ6" s="176"/>
      <c r="GR6" s="167"/>
      <c r="GS6" s="166" t="s">
        <v>1344</v>
      </c>
      <c r="GT6" s="176"/>
      <c r="GU6" s="167"/>
      <c r="GV6" s="166" t="s">
        <v>1350</v>
      </c>
      <c r="GW6" s="176"/>
      <c r="GX6" s="167"/>
      <c r="GY6" s="166" t="s">
        <v>1351</v>
      </c>
      <c r="GZ6" s="176"/>
      <c r="HA6" s="167"/>
      <c r="HB6" s="166" t="s">
        <v>1355</v>
      </c>
      <c r="HC6" s="176"/>
      <c r="HD6" s="167"/>
      <c r="HE6" s="166" t="s">
        <v>1356</v>
      </c>
      <c r="HF6" s="176"/>
      <c r="HG6" s="167"/>
      <c r="HH6" s="166" t="s">
        <v>1358</v>
      </c>
      <c r="HI6" s="176"/>
      <c r="HJ6" s="167"/>
      <c r="HK6" s="166" t="s">
        <v>1362</v>
      </c>
      <c r="HL6" s="176"/>
      <c r="HM6" s="167"/>
      <c r="HN6" s="166" t="s">
        <v>1364</v>
      </c>
      <c r="HO6" s="176"/>
      <c r="HP6" s="167"/>
      <c r="HQ6" s="166" t="s">
        <v>1367</v>
      </c>
      <c r="HR6" s="176"/>
      <c r="HS6" s="167"/>
      <c r="HT6" s="166" t="s">
        <v>1372</v>
      </c>
      <c r="HU6" s="176"/>
      <c r="HV6" s="167"/>
      <c r="HW6" s="166" t="s">
        <v>1373</v>
      </c>
      <c r="HX6" s="176"/>
      <c r="HY6" s="167"/>
      <c r="HZ6" s="166" t="s">
        <v>429</v>
      </c>
      <c r="IA6" s="176"/>
      <c r="IB6" s="167"/>
      <c r="IC6" s="166" t="s">
        <v>430</v>
      </c>
      <c r="ID6" s="176"/>
      <c r="IE6" s="167"/>
      <c r="IF6" s="166" t="s">
        <v>431</v>
      </c>
      <c r="IG6" s="176"/>
      <c r="IH6" s="167"/>
      <c r="II6" s="166" t="s">
        <v>432</v>
      </c>
      <c r="IJ6" s="176"/>
      <c r="IK6" s="167"/>
      <c r="IL6" s="166" t="s">
        <v>433</v>
      </c>
      <c r="IM6" s="176"/>
      <c r="IN6" s="167"/>
      <c r="IO6" s="166" t="s">
        <v>434</v>
      </c>
      <c r="IP6" s="176"/>
      <c r="IQ6" s="167"/>
      <c r="IR6" s="166" t="s">
        <v>435</v>
      </c>
      <c r="IS6" s="176"/>
      <c r="IT6" s="167"/>
    </row>
    <row r="7" spans="1:254" ht="120" customHeight="1">
      <c r="A7" s="182"/>
      <c r="B7" s="182"/>
      <c r="C7" s="178" t="s">
        <v>1229</v>
      </c>
      <c r="D7" s="180"/>
      <c r="E7" s="179"/>
      <c r="F7" s="178" t="s">
        <v>1232</v>
      </c>
      <c r="G7" s="180"/>
      <c r="H7" s="179"/>
      <c r="I7" s="178" t="s">
        <v>1233</v>
      </c>
      <c r="J7" s="180"/>
      <c r="K7" s="179"/>
      <c r="L7" s="178" t="s">
        <v>1237</v>
      </c>
      <c r="M7" s="180"/>
      <c r="N7" s="179"/>
      <c r="O7" s="178" t="s">
        <v>1238</v>
      </c>
      <c r="P7" s="180"/>
      <c r="Q7" s="179"/>
      <c r="R7" s="178" t="s">
        <v>1239</v>
      </c>
      <c r="S7" s="180"/>
      <c r="T7" s="179"/>
      <c r="U7" s="178" t="s">
        <v>614</v>
      </c>
      <c r="V7" s="180"/>
      <c r="W7" s="179"/>
      <c r="X7" s="178" t="s">
        <v>1390</v>
      </c>
      <c r="Y7" s="180"/>
      <c r="Z7" s="179"/>
      <c r="AA7" s="178" t="s">
        <v>617</v>
      </c>
      <c r="AB7" s="180"/>
      <c r="AC7" s="179"/>
      <c r="AD7" s="178" t="s">
        <v>1245</v>
      </c>
      <c r="AE7" s="180"/>
      <c r="AF7" s="179"/>
      <c r="AG7" s="178" t="s">
        <v>1246</v>
      </c>
      <c r="AH7" s="180"/>
      <c r="AI7" s="179"/>
      <c r="AJ7" s="178" t="s">
        <v>1250</v>
      </c>
      <c r="AK7" s="180"/>
      <c r="AL7" s="179"/>
      <c r="AM7" s="178" t="s">
        <v>1252</v>
      </c>
      <c r="AN7" s="180"/>
      <c r="AO7" s="179"/>
      <c r="AP7" s="178" t="s">
        <v>624</v>
      </c>
      <c r="AQ7" s="180"/>
      <c r="AR7" s="179"/>
      <c r="AS7" s="178" t="s">
        <v>1254</v>
      </c>
      <c r="AT7" s="180"/>
      <c r="AU7" s="179"/>
      <c r="AV7" s="178" t="s">
        <v>1255</v>
      </c>
      <c r="AW7" s="180"/>
      <c r="AX7" s="179"/>
      <c r="AY7" s="178" t="s">
        <v>630</v>
      </c>
      <c r="AZ7" s="180"/>
      <c r="BA7" s="179"/>
      <c r="BB7" s="178" t="s">
        <v>1256</v>
      </c>
      <c r="BC7" s="180"/>
      <c r="BD7" s="179"/>
      <c r="BE7" s="178" t="s">
        <v>1257</v>
      </c>
      <c r="BF7" s="180"/>
      <c r="BG7" s="179"/>
      <c r="BH7" s="178" t="s">
        <v>1258</v>
      </c>
      <c r="BI7" s="180"/>
      <c r="BJ7" s="179"/>
      <c r="BK7" s="178" t="s">
        <v>1264</v>
      </c>
      <c r="BL7" s="180"/>
      <c r="BM7" s="179"/>
      <c r="BN7" s="178" t="s">
        <v>1260</v>
      </c>
      <c r="BO7" s="180"/>
      <c r="BP7" s="179"/>
      <c r="BQ7" s="178" t="s">
        <v>1261</v>
      </c>
      <c r="BR7" s="180"/>
      <c r="BS7" s="179"/>
      <c r="BT7" s="178" t="s">
        <v>645</v>
      </c>
      <c r="BU7" s="180"/>
      <c r="BV7" s="179"/>
      <c r="BW7" s="178" t="s">
        <v>1269</v>
      </c>
      <c r="BX7" s="180"/>
      <c r="BY7" s="179"/>
      <c r="BZ7" s="178" t="s">
        <v>648</v>
      </c>
      <c r="CA7" s="180"/>
      <c r="CB7" s="179"/>
      <c r="CC7" s="178" t="s">
        <v>651</v>
      </c>
      <c r="CD7" s="180"/>
      <c r="CE7" s="179"/>
      <c r="CF7" s="178" t="s">
        <v>1272</v>
      </c>
      <c r="CG7" s="180"/>
      <c r="CH7" s="179"/>
      <c r="CI7" s="178" t="s">
        <v>1276</v>
      </c>
      <c r="CJ7" s="180"/>
      <c r="CK7" s="179"/>
      <c r="CL7" s="178" t="s">
        <v>1277</v>
      </c>
      <c r="CM7" s="180"/>
      <c r="CN7" s="179"/>
      <c r="CO7" s="178" t="s">
        <v>1278</v>
      </c>
      <c r="CP7" s="180"/>
      <c r="CQ7" s="179"/>
      <c r="CR7" s="178" t="s">
        <v>1279</v>
      </c>
      <c r="CS7" s="180"/>
      <c r="CT7" s="179"/>
      <c r="CU7" s="178" t="s">
        <v>1280</v>
      </c>
      <c r="CV7" s="180"/>
      <c r="CW7" s="179"/>
      <c r="CX7" s="178" t="s">
        <v>1281</v>
      </c>
      <c r="CY7" s="180"/>
      <c r="CZ7" s="179"/>
      <c r="DA7" s="178" t="s">
        <v>661</v>
      </c>
      <c r="DB7" s="180"/>
      <c r="DC7" s="179"/>
      <c r="DD7" s="178" t="s">
        <v>1286</v>
      </c>
      <c r="DE7" s="180"/>
      <c r="DF7" s="179"/>
      <c r="DG7" s="178" t="s">
        <v>1287</v>
      </c>
      <c r="DH7" s="180"/>
      <c r="DI7" s="179"/>
      <c r="DJ7" s="178" t="s">
        <v>1291</v>
      </c>
      <c r="DK7" s="180"/>
      <c r="DL7" s="179"/>
      <c r="DM7" s="178" t="s">
        <v>674</v>
      </c>
      <c r="DN7" s="180"/>
      <c r="DO7" s="179"/>
      <c r="DP7" s="178" t="s">
        <v>677</v>
      </c>
      <c r="DQ7" s="180"/>
      <c r="DR7" s="179"/>
      <c r="DS7" s="178" t="s">
        <v>1293</v>
      </c>
      <c r="DT7" s="180"/>
      <c r="DU7" s="179"/>
      <c r="DV7" s="178" t="s">
        <v>651</v>
      </c>
      <c r="DW7" s="180"/>
      <c r="DX7" s="179"/>
      <c r="DY7" s="178" t="s">
        <v>1298</v>
      </c>
      <c r="DZ7" s="180"/>
      <c r="EA7" s="179"/>
      <c r="EB7" s="178" t="s">
        <v>1299</v>
      </c>
      <c r="EC7" s="180"/>
      <c r="ED7" s="179"/>
      <c r="EE7" s="178" t="s">
        <v>686</v>
      </c>
      <c r="EF7" s="180"/>
      <c r="EG7" s="179"/>
      <c r="EH7" s="178" t="s">
        <v>1302</v>
      </c>
      <c r="EI7" s="180"/>
      <c r="EJ7" s="179"/>
      <c r="EK7" s="178" t="s">
        <v>690</v>
      </c>
      <c r="EL7" s="180"/>
      <c r="EM7" s="179"/>
      <c r="EN7" s="178" t="s">
        <v>691</v>
      </c>
      <c r="EO7" s="180"/>
      <c r="EP7" s="179"/>
      <c r="EQ7" s="178" t="s">
        <v>1305</v>
      </c>
      <c r="ER7" s="180"/>
      <c r="ES7" s="179"/>
      <c r="ET7" s="178" t="s">
        <v>1306</v>
      </c>
      <c r="EU7" s="180"/>
      <c r="EV7" s="179"/>
      <c r="EW7" s="178" t="s">
        <v>1307</v>
      </c>
      <c r="EX7" s="180"/>
      <c r="EY7" s="179"/>
      <c r="EZ7" s="178" t="s">
        <v>1308</v>
      </c>
      <c r="FA7" s="180"/>
      <c r="FB7" s="179"/>
      <c r="FC7" s="178" t="s">
        <v>1310</v>
      </c>
      <c r="FD7" s="180"/>
      <c r="FE7" s="179"/>
      <c r="FF7" s="178" t="s">
        <v>1317</v>
      </c>
      <c r="FG7" s="180"/>
      <c r="FH7" s="179"/>
      <c r="FI7" s="178" t="s">
        <v>1314</v>
      </c>
      <c r="FJ7" s="180"/>
      <c r="FK7" s="179"/>
      <c r="FL7" s="178" t="s">
        <v>1315</v>
      </c>
      <c r="FM7" s="180"/>
      <c r="FN7" s="179"/>
      <c r="FO7" s="178" t="s">
        <v>709</v>
      </c>
      <c r="FP7" s="180"/>
      <c r="FQ7" s="179"/>
      <c r="FR7" s="178" t="s">
        <v>1322</v>
      </c>
      <c r="FS7" s="180"/>
      <c r="FT7" s="179"/>
      <c r="FU7" s="178" t="s">
        <v>1324</v>
      </c>
      <c r="FV7" s="180"/>
      <c r="FW7" s="179"/>
      <c r="FX7" s="178" t="s">
        <v>714</v>
      </c>
      <c r="FY7" s="180"/>
      <c r="FZ7" s="179"/>
      <c r="GA7" s="178" t="s">
        <v>1326</v>
      </c>
      <c r="GB7" s="180"/>
      <c r="GC7" s="179"/>
      <c r="GD7" s="178" t="s">
        <v>1328</v>
      </c>
      <c r="GE7" s="180"/>
      <c r="GF7" s="179"/>
      <c r="GG7" s="178" t="s">
        <v>1332</v>
      </c>
      <c r="GH7" s="180"/>
      <c r="GI7" s="179"/>
      <c r="GJ7" s="178" t="s">
        <v>1333</v>
      </c>
      <c r="GK7" s="180"/>
      <c r="GL7" s="179"/>
      <c r="GM7" s="178" t="s">
        <v>722</v>
      </c>
      <c r="GN7" s="180"/>
      <c r="GO7" s="179"/>
      <c r="GP7" s="178" t="s">
        <v>1339</v>
      </c>
      <c r="GQ7" s="180"/>
      <c r="GR7" s="179"/>
      <c r="GS7" s="178" t="s">
        <v>1345</v>
      </c>
      <c r="GT7" s="180"/>
      <c r="GU7" s="179"/>
      <c r="GV7" s="178" t="s">
        <v>1346</v>
      </c>
      <c r="GW7" s="180"/>
      <c r="GX7" s="179"/>
      <c r="GY7" s="178" t="s">
        <v>727</v>
      </c>
      <c r="GZ7" s="180"/>
      <c r="HA7" s="179"/>
      <c r="HB7" s="178" t="s">
        <v>728</v>
      </c>
      <c r="HC7" s="180"/>
      <c r="HD7" s="179"/>
      <c r="HE7" s="178" t="s">
        <v>731</v>
      </c>
      <c r="HF7" s="180"/>
      <c r="HG7" s="179"/>
      <c r="HH7" s="178" t="s">
        <v>1357</v>
      </c>
      <c r="HI7" s="180"/>
      <c r="HJ7" s="179"/>
      <c r="HK7" s="178" t="s">
        <v>1363</v>
      </c>
      <c r="HL7" s="180"/>
      <c r="HM7" s="179"/>
      <c r="HN7" s="178" t="s">
        <v>1365</v>
      </c>
      <c r="HO7" s="180"/>
      <c r="HP7" s="179"/>
      <c r="HQ7" s="178" t="s">
        <v>1368</v>
      </c>
      <c r="HR7" s="180"/>
      <c r="HS7" s="179"/>
      <c r="HT7" s="178" t="s">
        <v>740</v>
      </c>
      <c r="HU7" s="180"/>
      <c r="HV7" s="179"/>
      <c r="HW7" s="178" t="s">
        <v>602</v>
      </c>
      <c r="HX7" s="180"/>
      <c r="HY7" s="179"/>
      <c r="HZ7" s="178" t="s">
        <v>1374</v>
      </c>
      <c r="IA7" s="180"/>
      <c r="IB7" s="179"/>
      <c r="IC7" s="178" t="s">
        <v>1377</v>
      </c>
      <c r="ID7" s="180"/>
      <c r="IE7" s="179"/>
      <c r="IF7" s="178" t="s">
        <v>746</v>
      </c>
      <c r="IG7" s="180"/>
      <c r="IH7" s="179"/>
      <c r="II7" s="178" t="s">
        <v>1381</v>
      </c>
      <c r="IJ7" s="180"/>
      <c r="IK7" s="179"/>
      <c r="IL7" s="178" t="s">
        <v>1382</v>
      </c>
      <c r="IM7" s="180"/>
      <c r="IN7" s="179"/>
      <c r="IO7" s="178" t="s">
        <v>1386</v>
      </c>
      <c r="IP7" s="180"/>
      <c r="IQ7" s="179"/>
      <c r="IR7" s="178" t="s">
        <v>750</v>
      </c>
      <c r="IS7" s="180"/>
      <c r="IT7" s="179"/>
    </row>
    <row r="8" spans="1:254" ht="169.5" customHeight="1">
      <c r="A8" s="183"/>
      <c r="B8" s="183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1398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1265</v>
      </c>
      <c r="BL8" s="66" t="s">
        <v>1266</v>
      </c>
      <c r="BM8" s="66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>
      <c r="A9" s="51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>
      <c r="A34" s="147" t="s">
        <v>171</v>
      </c>
      <c r="B34" s="149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>
      <c r="A35" s="178" t="s">
        <v>783</v>
      </c>
      <c r="B35" s="179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145" t="s">
        <v>1393</v>
      </c>
      <c r="C37" s="145"/>
      <c r="D37" s="145"/>
      <c r="E37" s="145"/>
      <c r="F37" s="50"/>
      <c r="G37" s="50"/>
      <c r="H37" s="50"/>
      <c r="I37" s="50"/>
      <c r="J37" s="50"/>
      <c r="K37" s="50"/>
    </row>
    <row r="38" spans="1:254">
      <c r="B38" s="51" t="s">
        <v>755</v>
      </c>
      <c r="C38" s="51" t="s">
        <v>756</v>
      </c>
      <c r="D38" s="59">
        <f>E38/100*25</f>
        <v>0</v>
      </c>
      <c r="E38" s="52">
        <f>(C35+F35+I35+L35+O35+R35+U35)/7</f>
        <v>0</v>
      </c>
      <c r="F38" s="50"/>
      <c r="G38" s="50"/>
      <c r="H38" s="50"/>
      <c r="I38" s="50"/>
      <c r="J38" s="50"/>
      <c r="K38" s="50"/>
    </row>
    <row r="39" spans="1:254">
      <c r="B39" s="51" t="s">
        <v>757</v>
      </c>
      <c r="C39" s="51" t="s">
        <v>756</v>
      </c>
      <c r="D39" s="59">
        <f>E39/100*25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>
      <c r="B41" s="53"/>
      <c r="C41" s="53"/>
      <c r="D41" s="60">
        <f>SUM(D38:D40)</f>
        <v>0</v>
      </c>
      <c r="E41" s="60">
        <f>SUM(E38:E40)</f>
        <v>0</v>
      </c>
      <c r="F41" s="50"/>
      <c r="G41" s="50"/>
      <c r="H41" s="50"/>
      <c r="I41" s="50"/>
      <c r="J41" s="50"/>
      <c r="K41" s="50"/>
    </row>
    <row r="42" spans="1:254">
      <c r="B42" s="51"/>
      <c r="C42" s="51"/>
      <c r="D42" s="177" t="s">
        <v>322</v>
      </c>
      <c r="E42" s="177"/>
      <c r="F42" s="169" t="s">
        <v>323</v>
      </c>
      <c r="G42" s="169"/>
      <c r="H42" s="175" t="s">
        <v>414</v>
      </c>
      <c r="I42" s="175"/>
      <c r="J42" s="175" t="s">
        <v>378</v>
      </c>
      <c r="K42" s="175"/>
    </row>
    <row r="43" spans="1:254">
      <c r="B43" s="51" t="s">
        <v>755</v>
      </c>
      <c r="C43" s="51" t="s">
        <v>759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>
      <c r="B44" s="51" t="s">
        <v>757</v>
      </c>
      <c r="C44" s="51" t="s">
        <v>759</v>
      </c>
      <c r="D44" s="59">
        <f>E44/100*25</f>
        <v>0</v>
      </c>
      <c r="E44" s="52">
        <f>(Y35+AB35+AE35+AH35+AK35+AN35+AQ35)/7</f>
        <v>0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>
      <c r="B46" s="51"/>
      <c r="C46" s="51"/>
      <c r="D46" s="57">
        <f t="shared" ref="D46:I46" si="8">SUM(D43:D45)</f>
        <v>0</v>
      </c>
      <c r="E46" s="57">
        <f t="shared" si="8"/>
        <v>0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>
      <c r="B47" s="51" t="s">
        <v>755</v>
      </c>
      <c r="C47" s="51" t="s">
        <v>761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>
      <c r="B48" s="51" t="s">
        <v>757</v>
      </c>
      <c r="C48" s="51" t="s">
        <v>761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>
      <c r="B51" s="51"/>
      <c r="C51" s="51"/>
      <c r="D51" s="177" t="s">
        <v>330</v>
      </c>
      <c r="E51" s="177"/>
      <c r="F51" s="175" t="s">
        <v>325</v>
      </c>
      <c r="G51" s="175"/>
      <c r="H51" s="175" t="s">
        <v>331</v>
      </c>
      <c r="I51" s="175"/>
      <c r="J51" s="175" t="s">
        <v>332</v>
      </c>
      <c r="K51" s="175"/>
      <c r="L51" s="146" t="s">
        <v>43</v>
      </c>
      <c r="M51" s="146"/>
    </row>
    <row r="52" spans="2:13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>
      <c r="B53" s="51" t="s">
        <v>757</v>
      </c>
      <c r="C53" s="51" t="s">
        <v>760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>
      <c r="B56" s="51" t="s">
        <v>755</v>
      </c>
      <c r="C56" s="51" t="s">
        <v>762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>
      <c r="B57" s="51" t="s">
        <v>757</v>
      </c>
      <c r="C57" s="51" t="s">
        <v>762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2024-12-30T18:20:04Z</dcterms:modified>
</cp:coreProperties>
</file>