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B1126F2-3418-4D18-8FA3-6EA100802B92}" xr6:coauthVersionLast="45" xr6:coauthVersionMax="47" xr10:uidLastSave="{00000000-0000-0000-0000-000000000000}"/>
  <bookViews>
    <workbookView xWindow="-108" yWindow="-108" windowWidth="23256" windowHeight="12720" tabRatio="817" activeTab="3" xr2:uid="{00000000-000D-0000-FFFF-FFFF00000000}"/>
  </bookViews>
  <sheets>
    <sheet name="кіші топ" sheetId="10" r:id="rId1"/>
    <sheet name="ересек топ" sheetId="12" r:id="rId2"/>
    <sheet name="ортаңғы топ" sheetId="11" r:id="rId3"/>
    <sheet name="мектепалды тобы" sheetId="13" r:id="rId4"/>
    <sheet name="МДҰ әдіскерінің жинағы" sheetId="16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Q18" i="13"/>
  <c r="U18" i="13"/>
  <c r="AK18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R18" i="12" l="1"/>
  <c r="N18" i="12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<sst xmlns="http://schemas.openxmlformats.org/spreadsheetml/2006/main" count="288" uniqueCount="59">
  <si>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</si>
  <si>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</si>
  <si>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</si>
  <si>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</si>
  <si>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</si>
  <si>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</si>
  <si>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</si>
  <si>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</si>
  <si>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</si>
  <si>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</si>
  <si>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</si>
  <si>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</si>
  <si>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</si>
  <si>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</si>
  <si>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</si>
  <si>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</si>
  <si>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</si>
  <si>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</si>
  <si>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</si>
  <si>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</si>
  <si>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</si>
  <si>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</si>
  <si>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</si>
  <si>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</si>
  <si>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</si>
  <si>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</si>
  <si>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</si>
  <si>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</si>
  <si>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</si>
  <si>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</si>
  <si>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</si>
  <si>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</si>
  <si>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</si>
  <si>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</si>
  <si>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</si>
  <si>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</si>
  <si>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</si>
  <si>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</si>
  <si>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</si>
  <si>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</si>
  <si>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Құлыншақ тобы</t>
  </si>
  <si>
    <t>Қонысбаева.А.Қ</t>
  </si>
  <si>
    <t>Әдіскерінің аты-жөні Давлеткалиева.Ж.С</t>
  </si>
  <si>
    <t>МДҰ атауы ЖШС "Бақытты бала" бала-бақшасы</t>
  </si>
  <si>
    <t>Оқыту тілі Қазақ</t>
  </si>
  <si>
    <t>Мекен-жайы Ақтөбе облысы Мұғалжар ауданы Гагарина 2</t>
  </si>
  <si>
    <t>Балапан тобы</t>
  </si>
  <si>
    <t>Алимбаева.Г.Б</t>
  </si>
  <si>
    <t>Мекен-жайы Ақтөбе облысы Мұғалжар ауданы Қандыағаш қаласы Гагарина 2</t>
  </si>
  <si>
    <t>Қошақан тобы</t>
  </si>
  <si>
    <t>Елмуратова.Г.Ғ</t>
  </si>
  <si>
    <t>Әдіскерінің аты-жөніДавлеткалиева Ж.С</t>
  </si>
  <si>
    <t>Мекен-жайы Ақтөбе облысы Мұғалжар ауданы Қандыағаш қаласы</t>
  </si>
  <si>
    <t>Оқыту тілі Қазақ, Орыс</t>
  </si>
  <si>
    <t>Ботақан тобы</t>
  </si>
  <si>
    <t>Артықбаева.Б.Д</t>
  </si>
  <si>
    <t>Әдіскерінің аты-жөні Давлеткалиева Ж.С</t>
  </si>
  <si>
    <t>Солнышко тобы</t>
  </si>
  <si>
    <t>Гурова.М.В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</si>
</sst>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zoomScale="70" zoomScaleNormal="70" workbookViewId="0">
      <selection activeCell="E14" sqref="E14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28" width="13.33203125" customWidth="1"/>
    <col min="29" max="29" width="12.44140625" customWidth="1"/>
    <col min="30" max="30" width="13" customWidth="1"/>
    <col min="31" max="32" width="12.44140625" customWidth="1"/>
    <col min="33" max="33" width="12.33203125" customWidth="1"/>
    <col min="34" max="34" width="12.5546875" customWidth="1"/>
  </cols>
  <sheetData>
    <row r="2" spans="1:34" ht="15.6" x14ac:dyDescent="0.3">
      <c r="B2" s="40" t="s">
        <v>34</v>
      </c>
      <c r="C2" s="40"/>
      <c r="D2" s="40"/>
      <c r="E2" s="40"/>
      <c r="F2" s="40"/>
      <c r="G2" s="40"/>
      <c r="H2" s="7"/>
      <c r="I2" s="7"/>
      <c r="J2" s="7"/>
      <c r="K2" s="2"/>
      <c r="L2" s="33" t="s">
        <v>43</v>
      </c>
      <c r="M2" s="33"/>
      <c r="N2" s="33"/>
      <c r="O2" s="33"/>
      <c r="P2" s="33"/>
      <c r="Q2" s="33"/>
      <c r="R2" s="33"/>
      <c r="S2" s="33"/>
      <c r="T2" s="33"/>
      <c r="U2" s="3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2" t="s">
        <v>16</v>
      </c>
      <c r="AH2" s="32"/>
    </row>
    <row r="3" spans="1:34" ht="15.6" x14ac:dyDescent="0.3">
      <c r="A3" s="3"/>
      <c r="B3" s="33" t="s">
        <v>42</v>
      </c>
      <c r="C3" s="33"/>
      <c r="D3" s="33"/>
      <c r="E3" s="33"/>
      <c r="F3" s="33"/>
      <c r="G3" s="3"/>
      <c r="H3" s="3"/>
      <c r="I3" s="3"/>
      <c r="J3" s="3"/>
      <c r="K3" s="3"/>
      <c r="L3" s="49" t="s">
        <v>45</v>
      </c>
      <c r="M3" s="49"/>
      <c r="N3" s="49"/>
      <c r="O3" s="49"/>
      <c r="P3" s="49"/>
      <c r="Q3" s="49"/>
      <c r="R3" s="4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6" x14ac:dyDescent="0.3">
      <c r="A4" s="3"/>
      <c r="G4" s="3"/>
      <c r="H4" s="3"/>
      <c r="I4" s="3"/>
      <c r="J4" s="3"/>
      <c r="K4" s="3"/>
      <c r="L4" s="34" t="s">
        <v>44</v>
      </c>
      <c r="M4" s="34"/>
      <c r="N4" s="34"/>
      <c r="O4" s="34"/>
      <c r="P4" s="34"/>
      <c r="Q4" s="34"/>
      <c r="R4" s="34"/>
      <c r="S4" s="34"/>
      <c r="T4" s="34"/>
      <c r="U4" s="34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">
      <c r="A7" s="37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46" t="s">
        <v>7</v>
      </c>
      <c r="I7" s="47"/>
      <c r="J7" s="47"/>
      <c r="K7" s="47"/>
      <c r="L7" s="47"/>
      <c r="M7" s="48"/>
      <c r="N7" s="36" t="s">
        <v>5</v>
      </c>
      <c r="O7" s="36"/>
      <c r="P7" s="36"/>
      <c r="Q7" s="46" t="s">
        <v>8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  <c r="AF7" s="36" t="s">
        <v>6</v>
      </c>
      <c r="AG7" s="36"/>
      <c r="AH7" s="36"/>
    </row>
    <row r="8" spans="1:34" ht="15.75" customHeight="1" x14ac:dyDescent="0.3">
      <c r="A8" s="37"/>
      <c r="B8" s="36"/>
      <c r="C8" s="36"/>
      <c r="D8" s="36"/>
      <c r="E8" s="38" t="s">
        <v>13</v>
      </c>
      <c r="F8" s="38" t="s">
        <v>14</v>
      </c>
      <c r="G8" s="38" t="s">
        <v>15</v>
      </c>
      <c r="H8" s="36" t="s">
        <v>17</v>
      </c>
      <c r="I8" s="36"/>
      <c r="J8" s="36"/>
      <c r="K8" s="36" t="s">
        <v>18</v>
      </c>
      <c r="L8" s="36"/>
      <c r="M8" s="36"/>
      <c r="N8" s="38" t="s">
        <v>13</v>
      </c>
      <c r="O8" s="38" t="s">
        <v>14</v>
      </c>
      <c r="P8" s="38" t="s">
        <v>15</v>
      </c>
      <c r="Q8" s="36" t="s">
        <v>22</v>
      </c>
      <c r="R8" s="36"/>
      <c r="S8" s="36"/>
      <c r="T8" s="36" t="s">
        <v>19</v>
      </c>
      <c r="U8" s="36"/>
      <c r="V8" s="36"/>
      <c r="W8" s="36" t="s">
        <v>23</v>
      </c>
      <c r="X8" s="36"/>
      <c r="Y8" s="36"/>
      <c r="Z8" s="46" t="s">
        <v>24</v>
      </c>
      <c r="AA8" s="47"/>
      <c r="AB8" s="48"/>
      <c r="AC8" s="46" t="s">
        <v>20</v>
      </c>
      <c r="AD8" s="47"/>
      <c r="AE8" s="48"/>
      <c r="AF8" s="38" t="s">
        <v>13</v>
      </c>
      <c r="AG8" s="38" t="s">
        <v>14</v>
      </c>
      <c r="AH8" s="38" t="s">
        <v>15</v>
      </c>
    </row>
    <row r="9" spans="1:34" ht="126.75" customHeight="1" x14ac:dyDescent="0.3">
      <c r="A9" s="37"/>
      <c r="B9" s="36"/>
      <c r="C9" s="36"/>
      <c r="D9" s="36"/>
      <c r="E9" s="39"/>
      <c r="F9" s="39"/>
      <c r="G9" s="3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39"/>
      <c r="O9" s="39"/>
      <c r="P9" s="39"/>
      <c r="Q9" s="28" t="s">
        <v>13</v>
      </c>
      <c r="R9" s="28" t="s">
        <v>14</v>
      </c>
      <c r="S9" s="28" t="s">
        <v>15</v>
      </c>
      <c r="T9" s="28" t="s">
        <v>13</v>
      </c>
      <c r="U9" s="28" t="s">
        <v>14</v>
      </c>
      <c r="V9" s="28" t="s">
        <v>15</v>
      </c>
      <c r="W9" s="28" t="s">
        <v>13</v>
      </c>
      <c r="X9" s="28" t="s">
        <v>14</v>
      </c>
      <c r="Y9" s="28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39"/>
      <c r="AG9" s="39"/>
      <c r="AH9" s="39"/>
    </row>
    <row r="10" spans="1:34" ht="15.6" x14ac:dyDescent="0.3">
      <c r="A10" s="5">
        <v>1</v>
      </c>
      <c r="B10" s="6" t="s">
        <v>40</v>
      </c>
      <c r="C10" s="6" t="s">
        <v>41</v>
      </c>
      <c r="D10" s="12">
        <v>30</v>
      </c>
      <c r="E10" s="12">
        <v>15</v>
      </c>
      <c r="F10" s="12">
        <v>12</v>
      </c>
      <c r="G10" s="12">
        <v>2</v>
      </c>
      <c r="H10" s="12">
        <v>14</v>
      </c>
      <c r="I10" s="12">
        <v>14</v>
      </c>
      <c r="J10" s="12">
        <v>3</v>
      </c>
      <c r="K10" s="12">
        <v>16</v>
      </c>
      <c r="L10" s="12">
        <v>10</v>
      </c>
      <c r="M10" s="12">
        <v>4</v>
      </c>
      <c r="N10" s="12">
        <v>15</v>
      </c>
      <c r="O10" s="12">
        <v>13</v>
      </c>
      <c r="P10" s="12">
        <v>2</v>
      </c>
      <c r="Q10" s="12">
        <v>15</v>
      </c>
      <c r="R10" s="12">
        <v>13</v>
      </c>
      <c r="S10" s="12">
        <v>2</v>
      </c>
      <c r="T10" s="12">
        <v>15</v>
      </c>
      <c r="U10" s="12">
        <v>13</v>
      </c>
      <c r="V10" s="12">
        <v>2</v>
      </c>
      <c r="W10" s="12">
        <v>15</v>
      </c>
      <c r="X10" s="12">
        <v>13</v>
      </c>
      <c r="Y10" s="12">
        <v>2</v>
      </c>
      <c r="Z10" s="12">
        <v>16</v>
      </c>
      <c r="AA10" s="12">
        <v>12</v>
      </c>
      <c r="AB10" s="12">
        <v>2</v>
      </c>
      <c r="AC10" s="12">
        <v>16</v>
      </c>
      <c r="AD10" s="12">
        <v>11</v>
      </c>
      <c r="AE10" s="12">
        <v>3</v>
      </c>
      <c r="AF10" s="12">
        <v>18</v>
      </c>
      <c r="AG10" s="12">
        <v>10</v>
      </c>
      <c r="AH10" s="12">
        <v>2</v>
      </c>
    </row>
    <row r="11" spans="1:34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6" x14ac:dyDescent="0.3">
      <c r="A17" s="43" t="s">
        <v>1</v>
      </c>
      <c r="B17" s="44"/>
      <c r="C17" s="45"/>
      <c r="D17" s="14">
        <f t="shared" ref="D17:AH17" si="0">SUM(D10:D16)</f>
        <v>30</v>
      </c>
      <c r="E17" s="12">
        <f t="shared" si="0"/>
        <v>15</v>
      </c>
      <c r="F17" s="12">
        <f t="shared" si="0"/>
        <v>12</v>
      </c>
      <c r="G17" s="12">
        <f t="shared" si="0"/>
        <v>2</v>
      </c>
      <c r="H17" s="12">
        <f t="shared" si="0"/>
        <v>14</v>
      </c>
      <c r="I17" s="12">
        <f t="shared" si="0"/>
        <v>14</v>
      </c>
      <c r="J17" s="12">
        <f t="shared" si="0"/>
        <v>3</v>
      </c>
      <c r="K17" s="12">
        <f t="shared" si="0"/>
        <v>16</v>
      </c>
      <c r="L17" s="12">
        <f t="shared" si="0"/>
        <v>10</v>
      </c>
      <c r="M17" s="12">
        <f t="shared" si="0"/>
        <v>4</v>
      </c>
      <c r="N17" s="12">
        <f t="shared" si="0"/>
        <v>15</v>
      </c>
      <c r="O17" s="12">
        <f t="shared" si="0"/>
        <v>13</v>
      </c>
      <c r="P17" s="12">
        <f t="shared" si="0"/>
        <v>2</v>
      </c>
      <c r="Q17" s="12">
        <f t="shared" si="0"/>
        <v>15</v>
      </c>
      <c r="R17" s="12">
        <f t="shared" si="0"/>
        <v>13</v>
      </c>
      <c r="S17" s="12">
        <f t="shared" si="0"/>
        <v>2</v>
      </c>
      <c r="T17" s="12">
        <f t="shared" si="0"/>
        <v>15</v>
      </c>
      <c r="U17" s="12">
        <f t="shared" si="0"/>
        <v>13</v>
      </c>
      <c r="V17" s="12">
        <f t="shared" si="0"/>
        <v>2</v>
      </c>
      <c r="W17" s="12">
        <f t="shared" si="0"/>
        <v>15</v>
      </c>
      <c r="X17" s="12">
        <f t="shared" si="0"/>
        <v>13</v>
      </c>
      <c r="Y17" s="12">
        <f t="shared" si="0"/>
        <v>2</v>
      </c>
      <c r="Z17" s="12">
        <f t="shared" si="0"/>
        <v>16</v>
      </c>
      <c r="AA17" s="12">
        <f t="shared" si="0"/>
        <v>12</v>
      </c>
      <c r="AB17" s="12">
        <f t="shared" si="0"/>
        <v>2</v>
      </c>
      <c r="AC17" s="12">
        <f t="shared" si="0"/>
        <v>16</v>
      </c>
      <c r="AD17" s="12">
        <f t="shared" si="0"/>
        <v>11</v>
      </c>
      <c r="AE17" s="12">
        <f t="shared" si="0"/>
        <v>3</v>
      </c>
      <c r="AF17" s="12">
        <f t="shared" si="0"/>
        <v>18</v>
      </c>
      <c r="AG17" s="12">
        <f t="shared" si="0"/>
        <v>10</v>
      </c>
      <c r="AH17" s="12">
        <f t="shared" si="0"/>
        <v>2</v>
      </c>
    </row>
    <row r="18" spans="1:34" ht="17.25" customHeight="1" x14ac:dyDescent="0.3">
      <c r="A18" s="41" t="s">
        <v>10</v>
      </c>
      <c r="B18" s="42"/>
      <c r="C18" s="42"/>
      <c r="D18" s="27">
        <f>D17*100/D17</f>
        <v>100</v>
      </c>
      <c r="E18" s="29">
        <f>E17*100/D17</f>
        <v>50</v>
      </c>
      <c r="F18" s="29">
        <f>F17*100/D17</f>
        <v>40</v>
      </c>
      <c r="G18" s="29">
        <f>G17*100/D17</f>
        <v>6.666666666666667</v>
      </c>
      <c r="H18" s="12">
        <f>H17*100/D17</f>
        <v>46.666666666666664</v>
      </c>
      <c r="I18" s="12">
        <f>I17*100/D17</f>
        <v>46.666666666666664</v>
      </c>
      <c r="J18" s="12">
        <f>J17*100/D17</f>
        <v>10</v>
      </c>
      <c r="K18" s="12">
        <f>K17*100/D17</f>
        <v>53.333333333333336</v>
      </c>
      <c r="L18" s="12">
        <f>L17*100/D17</f>
        <v>33.333333333333336</v>
      </c>
      <c r="M18" s="12">
        <f>M17*100/D17</f>
        <v>13.333333333333334</v>
      </c>
      <c r="N18" s="12">
        <f>N17*100/D17</f>
        <v>50</v>
      </c>
      <c r="O18" s="12">
        <f>O17*100/D17</f>
        <v>43.333333333333336</v>
      </c>
      <c r="P18" s="12">
        <f>P17*100/D17</f>
        <v>6.666666666666667</v>
      </c>
      <c r="Q18" s="12">
        <f>Q17*100/D17</f>
        <v>50</v>
      </c>
      <c r="R18" s="12">
        <f>R17*100/D17</f>
        <v>43.333333333333336</v>
      </c>
      <c r="S18" s="12">
        <f>S17*100/D17</f>
        <v>6.666666666666667</v>
      </c>
      <c r="T18" s="12">
        <f>T17*100/D17</f>
        <v>50</v>
      </c>
      <c r="U18" s="12">
        <f>U17*100/D17</f>
        <v>43.333333333333336</v>
      </c>
      <c r="V18" s="12">
        <f>V17*100/D17</f>
        <v>6.666666666666667</v>
      </c>
      <c r="W18" s="12">
        <f>W17*100/D17</f>
        <v>50</v>
      </c>
      <c r="X18" s="12">
        <f>X17*100/D17</f>
        <v>43.333333333333336</v>
      </c>
      <c r="Y18" s="12">
        <f>Y17*100/D17</f>
        <v>6.666666666666667</v>
      </c>
      <c r="Z18" s="12">
        <f>Z17*100/D17</f>
        <v>53.333333333333336</v>
      </c>
      <c r="AA18" s="12">
        <f>AA17*100/D17</f>
        <v>40</v>
      </c>
      <c r="AB18" s="12">
        <f>AB17*100/D17</f>
        <v>6.666666666666667</v>
      </c>
      <c r="AC18" s="12">
        <f>AC17*100/D17</f>
        <v>53.333333333333336</v>
      </c>
      <c r="AD18" s="12">
        <f>AD17*100/D17</f>
        <v>36.666666666666664</v>
      </c>
      <c r="AE18" s="12">
        <f>AE17*100/D17</f>
        <v>10</v>
      </c>
      <c r="AF18" s="12">
        <f>AF17*100/D17</f>
        <v>60</v>
      </c>
      <c r="AG18" s="12">
        <f>AG17*100/D17</f>
        <v>33.333333333333336</v>
      </c>
      <c r="AH18" s="12">
        <f>AH17*100/D17</f>
        <v>6.666666666666667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F14" sqref="AF14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0" t="s">
        <v>32</v>
      </c>
      <c r="C2" s="40"/>
      <c r="D2" s="40"/>
      <c r="E2" s="40"/>
      <c r="F2" s="40"/>
      <c r="G2" s="2"/>
      <c r="H2" s="2"/>
      <c r="I2" s="2"/>
      <c r="J2" s="2"/>
      <c r="K2" s="2"/>
      <c r="L2" s="2"/>
      <c r="M2" s="2"/>
      <c r="N2" s="2"/>
      <c r="O2" s="33" t="s">
        <v>43</v>
      </c>
      <c r="P2" s="33"/>
      <c r="Q2" s="33"/>
      <c r="R2" s="33"/>
      <c r="S2" s="3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2" t="s">
        <v>16</v>
      </c>
      <c r="AK2" s="32"/>
    </row>
    <row r="3" spans="1:37" ht="15.6" x14ac:dyDescent="0.3">
      <c r="A3" s="3"/>
      <c r="B3" s="33" t="s">
        <v>51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48</v>
      </c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4" t="s">
        <v>44</v>
      </c>
      <c r="P4" s="34"/>
      <c r="Q4" s="34"/>
      <c r="R4" s="34"/>
      <c r="S4" s="34"/>
      <c r="T4" s="34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7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46" t="s">
        <v>7</v>
      </c>
      <c r="I7" s="47"/>
      <c r="J7" s="47"/>
      <c r="K7" s="47"/>
      <c r="L7" s="47"/>
      <c r="M7" s="47"/>
      <c r="N7" s="47"/>
      <c r="O7" s="47"/>
      <c r="P7" s="48"/>
      <c r="Q7" s="36" t="s">
        <v>5</v>
      </c>
      <c r="R7" s="36"/>
      <c r="S7" s="36"/>
      <c r="T7" s="46" t="s">
        <v>8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6" t="s">
        <v>6</v>
      </c>
      <c r="AJ7" s="36"/>
      <c r="AK7" s="36"/>
    </row>
    <row r="8" spans="1:37" ht="15.75" customHeight="1" x14ac:dyDescent="0.3">
      <c r="A8" s="37"/>
      <c r="B8" s="36"/>
      <c r="C8" s="36"/>
      <c r="D8" s="36"/>
      <c r="E8" s="38" t="s">
        <v>13</v>
      </c>
      <c r="F8" s="38" t="s">
        <v>14</v>
      </c>
      <c r="G8" s="38" t="s">
        <v>15</v>
      </c>
      <c r="H8" s="52" t="s">
        <v>17</v>
      </c>
      <c r="I8" s="52"/>
      <c r="J8" s="52"/>
      <c r="K8" s="36" t="s">
        <v>18</v>
      </c>
      <c r="L8" s="36"/>
      <c r="M8" s="36"/>
      <c r="N8" s="37" t="s">
        <v>21</v>
      </c>
      <c r="O8" s="37"/>
      <c r="P8" s="37"/>
      <c r="Q8" s="38" t="s">
        <v>13</v>
      </c>
      <c r="R8" s="38" t="s">
        <v>14</v>
      </c>
      <c r="S8" s="38" t="s">
        <v>15</v>
      </c>
      <c r="T8" s="52" t="s">
        <v>22</v>
      </c>
      <c r="U8" s="52"/>
      <c r="V8" s="52"/>
      <c r="W8" s="52" t="s">
        <v>19</v>
      </c>
      <c r="X8" s="52"/>
      <c r="Y8" s="52"/>
      <c r="Z8" s="37" t="s">
        <v>23</v>
      </c>
      <c r="AA8" s="37"/>
      <c r="AB8" s="37"/>
      <c r="AC8" s="37" t="s">
        <v>24</v>
      </c>
      <c r="AD8" s="37"/>
      <c r="AE8" s="37"/>
      <c r="AF8" s="50" t="s">
        <v>20</v>
      </c>
      <c r="AG8" s="50"/>
      <c r="AH8" s="51"/>
      <c r="AI8" s="38" t="s">
        <v>13</v>
      </c>
      <c r="AJ8" s="38" t="s">
        <v>14</v>
      </c>
      <c r="AK8" s="38" t="s">
        <v>15</v>
      </c>
    </row>
    <row r="9" spans="1:37" ht="114.75" customHeight="1" x14ac:dyDescent="0.3">
      <c r="A9" s="37"/>
      <c r="B9" s="36"/>
      <c r="C9" s="36"/>
      <c r="D9" s="36"/>
      <c r="E9" s="39"/>
      <c r="F9" s="39"/>
      <c r="G9" s="3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9"/>
      <c r="R9" s="39"/>
      <c r="S9" s="39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9"/>
      <c r="AJ9" s="39"/>
      <c r="AK9" s="39"/>
    </row>
    <row r="10" spans="1:37" ht="15.6" x14ac:dyDescent="0.3">
      <c r="A10" s="5">
        <v>1</v>
      </c>
      <c r="B10" s="6" t="s">
        <v>49</v>
      </c>
      <c r="C10" s="6" t="s">
        <v>50</v>
      </c>
      <c r="D10" s="12">
        <v>30</v>
      </c>
      <c r="E10" s="12">
        <v>11</v>
      </c>
      <c r="F10" s="12">
        <v>16</v>
      </c>
      <c r="G10" s="12">
        <v>3</v>
      </c>
      <c r="H10" s="12">
        <v>10</v>
      </c>
      <c r="I10" s="12">
        <v>18</v>
      </c>
      <c r="J10" s="12">
        <v>2</v>
      </c>
      <c r="K10" s="12">
        <v>9</v>
      </c>
      <c r="L10" s="12">
        <v>19</v>
      </c>
      <c r="M10" s="12">
        <v>2</v>
      </c>
      <c r="N10" s="12">
        <v>10</v>
      </c>
      <c r="O10" s="12">
        <v>18</v>
      </c>
      <c r="P10" s="12">
        <v>2</v>
      </c>
      <c r="Q10" s="12">
        <v>10</v>
      </c>
      <c r="R10" s="12">
        <v>19</v>
      </c>
      <c r="S10" s="12">
        <v>2</v>
      </c>
      <c r="T10" s="12">
        <v>10</v>
      </c>
      <c r="U10" s="12">
        <v>18</v>
      </c>
      <c r="V10" s="12">
        <v>2</v>
      </c>
      <c r="W10" s="12">
        <v>10</v>
      </c>
      <c r="X10" s="12">
        <v>18</v>
      </c>
      <c r="Y10" s="12">
        <v>2</v>
      </c>
      <c r="Z10" s="12">
        <v>9</v>
      </c>
      <c r="AA10" s="12">
        <v>18</v>
      </c>
      <c r="AB10" s="12">
        <v>3</v>
      </c>
      <c r="AC10" s="12">
        <v>8</v>
      </c>
      <c r="AD10" s="12">
        <v>18</v>
      </c>
      <c r="AE10" s="12">
        <v>4</v>
      </c>
      <c r="AF10" s="12">
        <v>7</v>
      </c>
      <c r="AG10" s="12">
        <v>17</v>
      </c>
      <c r="AH10" s="12">
        <v>6</v>
      </c>
      <c r="AI10" s="12">
        <v>10</v>
      </c>
      <c r="AJ10" s="12">
        <v>17</v>
      </c>
      <c r="AK10" s="12">
        <v>3</v>
      </c>
    </row>
    <row r="11" spans="1:37" ht="15.6" x14ac:dyDescent="0.3">
      <c r="A11" s="5">
        <v>2</v>
      </c>
      <c r="B11" s="6" t="s">
        <v>57</v>
      </c>
      <c r="C11" s="6" t="s">
        <v>58</v>
      </c>
      <c r="D11" s="12">
        <v>17</v>
      </c>
      <c r="E11" s="12">
        <v>11</v>
      </c>
      <c r="F11" s="12">
        <v>6</v>
      </c>
      <c r="G11" s="12">
        <v>0</v>
      </c>
      <c r="H11" s="12">
        <v>11</v>
      </c>
      <c r="I11" s="12">
        <v>6</v>
      </c>
      <c r="J11" s="12">
        <v>0</v>
      </c>
      <c r="K11" s="12">
        <v>14</v>
      </c>
      <c r="L11" s="12">
        <v>3</v>
      </c>
      <c r="M11" s="12">
        <v>0</v>
      </c>
      <c r="N11" s="12">
        <v>10</v>
      </c>
      <c r="O11" s="12">
        <v>7</v>
      </c>
      <c r="P11" s="12">
        <v>0</v>
      </c>
      <c r="Q11" s="12">
        <v>13</v>
      </c>
      <c r="R11" s="12">
        <v>4</v>
      </c>
      <c r="S11" s="12">
        <v>0</v>
      </c>
      <c r="T11" s="12">
        <v>13</v>
      </c>
      <c r="U11" s="12">
        <v>4</v>
      </c>
      <c r="V11" s="12">
        <v>0</v>
      </c>
      <c r="W11" s="12">
        <v>11</v>
      </c>
      <c r="X11" s="12">
        <v>6</v>
      </c>
      <c r="Y11" s="12">
        <v>0</v>
      </c>
      <c r="Z11" s="12">
        <v>13</v>
      </c>
      <c r="AA11" s="12">
        <v>4</v>
      </c>
      <c r="AB11" s="12">
        <v>0</v>
      </c>
      <c r="AC11" s="12">
        <v>12</v>
      </c>
      <c r="AD11" s="12">
        <v>5</v>
      </c>
      <c r="AE11" s="12">
        <v>0</v>
      </c>
      <c r="AF11" s="12">
        <v>11</v>
      </c>
      <c r="AG11" s="12">
        <v>6</v>
      </c>
      <c r="AH11" s="12">
        <v>0</v>
      </c>
      <c r="AI11" s="12">
        <v>12</v>
      </c>
      <c r="AJ11" s="12">
        <v>5</v>
      </c>
      <c r="AK11" s="12">
        <v>0</v>
      </c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3" t="s">
        <v>1</v>
      </c>
      <c r="B17" s="44"/>
      <c r="C17" s="45"/>
      <c r="D17" s="14">
        <f>SUM(D10:D16)</f>
        <v>47</v>
      </c>
      <c r="E17" s="12">
        <f>SUM(E10:E16)</f>
        <v>22</v>
      </c>
      <c r="F17" s="12">
        <f>SUM(F10:F16)</f>
        <v>22</v>
      </c>
      <c r="G17" s="12">
        <f>SUM(G10:G16)</f>
        <v>3</v>
      </c>
      <c r="H17" s="12">
        <f t="shared" ref="H17:M17" si="0">SUM(H10:H16)</f>
        <v>21</v>
      </c>
      <c r="I17" s="12">
        <f t="shared" si="0"/>
        <v>24</v>
      </c>
      <c r="J17" s="12">
        <f t="shared" si="0"/>
        <v>2</v>
      </c>
      <c r="K17" s="12">
        <f t="shared" si="0"/>
        <v>23</v>
      </c>
      <c r="L17" s="12">
        <f t="shared" si="0"/>
        <v>22</v>
      </c>
      <c r="M17" s="12">
        <f t="shared" si="0"/>
        <v>2</v>
      </c>
      <c r="N17" s="12">
        <f t="shared" ref="N17:S17" si="1">SUM(N10:N16)</f>
        <v>20</v>
      </c>
      <c r="O17" s="12">
        <f t="shared" si="1"/>
        <v>25</v>
      </c>
      <c r="P17" s="12">
        <f t="shared" si="1"/>
        <v>2</v>
      </c>
      <c r="Q17" s="12">
        <f t="shared" si="1"/>
        <v>23</v>
      </c>
      <c r="R17" s="12">
        <f t="shared" si="1"/>
        <v>23</v>
      </c>
      <c r="S17" s="12">
        <f t="shared" si="1"/>
        <v>2</v>
      </c>
      <c r="T17" s="12">
        <f t="shared" ref="T17:AE17" si="2">SUM(T10:T16)</f>
        <v>23</v>
      </c>
      <c r="U17" s="12">
        <f t="shared" si="2"/>
        <v>22</v>
      </c>
      <c r="V17" s="12">
        <f t="shared" si="2"/>
        <v>2</v>
      </c>
      <c r="W17" s="12">
        <f t="shared" si="2"/>
        <v>21</v>
      </c>
      <c r="X17" s="12">
        <f t="shared" si="2"/>
        <v>24</v>
      </c>
      <c r="Y17" s="12">
        <f t="shared" si="2"/>
        <v>2</v>
      </c>
      <c r="Z17" s="12">
        <f t="shared" si="2"/>
        <v>22</v>
      </c>
      <c r="AA17" s="12">
        <f t="shared" si="2"/>
        <v>22</v>
      </c>
      <c r="AB17" s="12">
        <f t="shared" si="2"/>
        <v>3</v>
      </c>
      <c r="AC17" s="12">
        <f t="shared" si="2"/>
        <v>20</v>
      </c>
      <c r="AD17" s="12">
        <f t="shared" si="2"/>
        <v>23</v>
      </c>
      <c r="AE17" s="12">
        <f t="shared" si="2"/>
        <v>4</v>
      </c>
      <c r="AF17" s="12">
        <f t="shared" ref="AF17:AK17" si="3">SUM(AF10:AF16)</f>
        <v>18</v>
      </c>
      <c r="AG17" s="12">
        <f t="shared" si="3"/>
        <v>23</v>
      </c>
      <c r="AH17" s="12">
        <f t="shared" si="3"/>
        <v>6</v>
      </c>
      <c r="AI17" s="12">
        <f t="shared" si="3"/>
        <v>22</v>
      </c>
      <c r="AJ17" s="12">
        <f t="shared" si="3"/>
        <v>22</v>
      </c>
      <c r="AK17" s="12">
        <f t="shared" si="3"/>
        <v>3</v>
      </c>
    </row>
    <row r="18" spans="1:37" ht="21.75" customHeight="1" x14ac:dyDescent="0.3">
      <c r="A18" s="35" t="s">
        <v>10</v>
      </c>
      <c r="B18" s="35"/>
      <c r="C18" s="35"/>
      <c r="D18" s="17">
        <f>D17*100/D17</f>
        <v>100</v>
      </c>
      <c r="E18" s="13">
        <f>E17*100/D17</f>
        <v>46.808510638297875</v>
      </c>
      <c r="F18" s="13">
        <f>F17*100/D17</f>
        <v>46.808510638297875</v>
      </c>
      <c r="G18" s="13">
        <f>G17*100/D17</f>
        <v>6.3829787234042552</v>
      </c>
      <c r="H18" s="13">
        <f>H17*100/D17</f>
        <v>44.680851063829785</v>
      </c>
      <c r="I18" s="13">
        <f>I17*100/D17</f>
        <v>51.063829787234042</v>
      </c>
      <c r="J18" s="13">
        <f>J17*100/D17</f>
        <v>4.2553191489361701</v>
      </c>
      <c r="K18" s="13">
        <f>K17*100/D17</f>
        <v>48.936170212765958</v>
      </c>
      <c r="L18" s="13">
        <f>L17*100/D17</f>
        <v>46.808510638297875</v>
      </c>
      <c r="M18" s="13">
        <f>M17*100/D17</f>
        <v>4.2553191489361701</v>
      </c>
      <c r="N18" s="13">
        <f>N17*100/D17</f>
        <v>42.553191489361701</v>
      </c>
      <c r="O18" s="13">
        <f>O17*100/D17</f>
        <v>53.191489361702125</v>
      </c>
      <c r="P18" s="13">
        <f>P17*100/D17</f>
        <v>4.2553191489361701</v>
      </c>
      <c r="Q18" s="13">
        <f>Q17*100/D17</f>
        <v>48.936170212765958</v>
      </c>
      <c r="R18" s="13">
        <f>R17*100/D17</f>
        <v>48.936170212765958</v>
      </c>
      <c r="S18" s="13">
        <f>S17*100/D17</f>
        <v>4.2553191489361701</v>
      </c>
      <c r="T18" s="13">
        <f>T17*100/D17</f>
        <v>48.936170212765958</v>
      </c>
      <c r="U18" s="13">
        <f>U17*100/D17</f>
        <v>46.808510638297875</v>
      </c>
      <c r="V18" s="13">
        <f>V17*100/D17</f>
        <v>4.2553191489361701</v>
      </c>
      <c r="W18" s="13">
        <f>W17*100/D17</f>
        <v>44.680851063829785</v>
      </c>
      <c r="X18" s="13">
        <f>X17*100/D17</f>
        <v>51.063829787234042</v>
      </c>
      <c r="Y18" s="13">
        <f>Y17*100/D17</f>
        <v>4.2553191489361701</v>
      </c>
      <c r="Z18" s="13">
        <f>Z17*100/D17</f>
        <v>46.808510638297875</v>
      </c>
      <c r="AA18" s="13">
        <f>AA17*100/D17</f>
        <v>46.808510638297875</v>
      </c>
      <c r="AB18" s="13">
        <f>AB17*100/D17</f>
        <v>6.3829787234042552</v>
      </c>
      <c r="AC18" s="13">
        <f>AC17*100/D17</f>
        <v>42.553191489361701</v>
      </c>
      <c r="AD18" s="13">
        <f>AD17*100/D17</f>
        <v>48.936170212765958</v>
      </c>
      <c r="AE18" s="13">
        <f>AE17*100/D17</f>
        <v>8.5106382978723403</v>
      </c>
      <c r="AF18" s="13">
        <f>AF17*100/D17</f>
        <v>38.297872340425535</v>
      </c>
      <c r="AG18" s="13">
        <f>AG17*100/D17</f>
        <v>48.936170212765958</v>
      </c>
      <c r="AH18" s="13">
        <f>AH17*100/D17</f>
        <v>12.76595744680851</v>
      </c>
      <c r="AI18" s="13">
        <f>AI17*100/D17</f>
        <v>46.808510638297875</v>
      </c>
      <c r="AJ18" s="13">
        <f>AJ17*100/D17</f>
        <v>46.808510638297875</v>
      </c>
      <c r="AK18" s="13">
        <f>AK17*100/D17</f>
        <v>6.3829787234042552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Q1" zoomScale="80" zoomScaleNormal="80" workbookViewId="0">
      <selection activeCell="T10" sqref="T10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0" t="s">
        <v>33</v>
      </c>
      <c r="C2" s="40"/>
      <c r="D2" s="40"/>
      <c r="E2" s="40"/>
      <c r="F2" s="40"/>
      <c r="G2" s="7"/>
      <c r="H2" s="7"/>
      <c r="I2" s="7"/>
      <c r="J2" s="7"/>
      <c r="K2" s="7"/>
      <c r="L2" s="7"/>
      <c r="M2" s="7"/>
      <c r="N2" s="2"/>
      <c r="O2" s="3" t="s">
        <v>43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2" t="s">
        <v>16</v>
      </c>
      <c r="AK2" s="32"/>
    </row>
    <row r="3" spans="1:37" ht="15.6" x14ac:dyDescent="0.3">
      <c r="A3" s="3"/>
      <c r="B3" s="33" t="s">
        <v>42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48</v>
      </c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1" t="s">
        <v>44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7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46" t="s">
        <v>7</v>
      </c>
      <c r="I7" s="47"/>
      <c r="J7" s="47"/>
      <c r="K7" s="47"/>
      <c r="L7" s="47"/>
      <c r="M7" s="47"/>
      <c r="N7" s="47"/>
      <c r="O7" s="47"/>
      <c r="P7" s="48"/>
      <c r="Q7" s="36" t="s">
        <v>5</v>
      </c>
      <c r="R7" s="36"/>
      <c r="S7" s="36"/>
      <c r="T7" s="46" t="s">
        <v>8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6" t="s">
        <v>6</v>
      </c>
      <c r="AJ7" s="36"/>
      <c r="AK7" s="36"/>
    </row>
    <row r="8" spans="1:37" ht="15.75" customHeight="1" x14ac:dyDescent="0.3">
      <c r="A8" s="37"/>
      <c r="B8" s="36"/>
      <c r="C8" s="36"/>
      <c r="D8" s="36"/>
      <c r="E8" s="38" t="s">
        <v>13</v>
      </c>
      <c r="F8" s="38" t="s">
        <v>14</v>
      </c>
      <c r="G8" s="38" t="s">
        <v>15</v>
      </c>
      <c r="H8" s="54" t="s">
        <v>17</v>
      </c>
      <c r="I8" s="55"/>
      <c r="J8" s="55"/>
      <c r="K8" s="47" t="s">
        <v>18</v>
      </c>
      <c r="L8" s="47"/>
      <c r="M8" s="48"/>
      <c r="N8" s="53" t="s">
        <v>21</v>
      </c>
      <c r="O8" s="50"/>
      <c r="P8" s="51"/>
      <c r="Q8" s="38" t="s">
        <v>13</v>
      </c>
      <c r="R8" s="38" t="s">
        <v>14</v>
      </c>
      <c r="S8" s="38" t="s">
        <v>15</v>
      </c>
      <c r="T8" s="52" t="s">
        <v>22</v>
      </c>
      <c r="U8" s="52"/>
      <c r="V8" s="52"/>
      <c r="W8" s="52" t="s">
        <v>19</v>
      </c>
      <c r="X8" s="52"/>
      <c r="Y8" s="52"/>
      <c r="Z8" s="37" t="s">
        <v>23</v>
      </c>
      <c r="AA8" s="37"/>
      <c r="AB8" s="37"/>
      <c r="AC8" s="37" t="s">
        <v>24</v>
      </c>
      <c r="AD8" s="37"/>
      <c r="AE8" s="37"/>
      <c r="AF8" s="50" t="s">
        <v>20</v>
      </c>
      <c r="AG8" s="50"/>
      <c r="AH8" s="51"/>
      <c r="AI8" s="38" t="s">
        <v>13</v>
      </c>
      <c r="AJ8" s="38" t="s">
        <v>14</v>
      </c>
      <c r="AK8" s="38" t="s">
        <v>15</v>
      </c>
    </row>
    <row r="9" spans="1:37" ht="115.5" customHeight="1" x14ac:dyDescent="0.3">
      <c r="A9" s="37"/>
      <c r="B9" s="36"/>
      <c r="C9" s="36"/>
      <c r="D9" s="36"/>
      <c r="E9" s="39"/>
      <c r="F9" s="39"/>
      <c r="G9" s="3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9"/>
      <c r="R9" s="39"/>
      <c r="S9" s="39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9"/>
      <c r="AJ9" s="39"/>
      <c r="AK9" s="39"/>
    </row>
    <row r="10" spans="1:37" ht="15.6" x14ac:dyDescent="0.3">
      <c r="A10" s="5">
        <v>1</v>
      </c>
      <c r="B10" s="6" t="s">
        <v>46</v>
      </c>
      <c r="C10" s="6" t="s">
        <v>47</v>
      </c>
      <c r="D10" s="12">
        <v>30</v>
      </c>
      <c r="E10" s="12">
        <v>12</v>
      </c>
      <c r="F10" s="12">
        <v>12</v>
      </c>
      <c r="G10" s="12">
        <v>6</v>
      </c>
      <c r="H10" s="12">
        <v>14</v>
      </c>
      <c r="I10" s="12">
        <v>12</v>
      </c>
      <c r="J10" s="12">
        <v>4</v>
      </c>
      <c r="K10" s="12">
        <v>15</v>
      </c>
      <c r="L10" s="12">
        <v>12</v>
      </c>
      <c r="M10" s="12">
        <v>3</v>
      </c>
      <c r="N10" s="12">
        <v>14</v>
      </c>
      <c r="O10" s="12">
        <v>13</v>
      </c>
      <c r="P10" s="12">
        <v>3</v>
      </c>
      <c r="Q10" s="12">
        <v>14</v>
      </c>
      <c r="R10" s="12">
        <v>13</v>
      </c>
      <c r="S10" s="12">
        <v>3</v>
      </c>
      <c r="T10" s="12">
        <v>14</v>
      </c>
      <c r="U10" s="12">
        <v>13</v>
      </c>
      <c r="V10" s="12">
        <v>3</v>
      </c>
      <c r="W10" s="12">
        <v>14</v>
      </c>
      <c r="X10" s="12">
        <v>13</v>
      </c>
      <c r="Y10" s="12">
        <v>3</v>
      </c>
      <c r="Z10" s="12">
        <v>15</v>
      </c>
      <c r="AA10" s="12">
        <v>9</v>
      </c>
      <c r="AB10" s="12">
        <v>6</v>
      </c>
      <c r="AC10" s="12">
        <v>14</v>
      </c>
      <c r="AD10" s="12">
        <v>13</v>
      </c>
      <c r="AE10" s="12">
        <v>3</v>
      </c>
      <c r="AF10" s="12">
        <v>16</v>
      </c>
      <c r="AG10" s="12">
        <v>13</v>
      </c>
      <c r="AH10" s="12">
        <v>1</v>
      </c>
      <c r="AI10" s="12">
        <v>13</v>
      </c>
      <c r="AJ10" s="12">
        <v>15</v>
      </c>
      <c r="AK10" s="12">
        <v>2</v>
      </c>
    </row>
    <row r="11" spans="1:37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3" t="s">
        <v>1</v>
      </c>
      <c r="B17" s="44"/>
      <c r="C17" s="45"/>
      <c r="D17" s="14">
        <f t="shared" ref="D17:AK17" si="0">SUM(D10:D16)</f>
        <v>30</v>
      </c>
      <c r="E17" s="12">
        <f t="shared" si="0"/>
        <v>12</v>
      </c>
      <c r="F17" s="12">
        <f t="shared" si="0"/>
        <v>12</v>
      </c>
      <c r="G17" s="12">
        <f t="shared" si="0"/>
        <v>6</v>
      </c>
      <c r="H17" s="12">
        <f t="shared" si="0"/>
        <v>14</v>
      </c>
      <c r="I17" s="12">
        <f t="shared" si="0"/>
        <v>12</v>
      </c>
      <c r="J17" s="12">
        <f t="shared" si="0"/>
        <v>4</v>
      </c>
      <c r="K17" s="12">
        <f t="shared" si="0"/>
        <v>15</v>
      </c>
      <c r="L17" s="12">
        <f t="shared" si="0"/>
        <v>12</v>
      </c>
      <c r="M17" s="12">
        <f t="shared" si="0"/>
        <v>3</v>
      </c>
      <c r="N17" s="12">
        <f t="shared" si="0"/>
        <v>14</v>
      </c>
      <c r="O17" s="12">
        <f t="shared" si="0"/>
        <v>13</v>
      </c>
      <c r="P17" s="12">
        <f t="shared" si="0"/>
        <v>3</v>
      </c>
      <c r="Q17" s="12">
        <f t="shared" si="0"/>
        <v>14</v>
      </c>
      <c r="R17" s="12">
        <f t="shared" si="0"/>
        <v>13</v>
      </c>
      <c r="S17" s="12">
        <f t="shared" si="0"/>
        <v>3</v>
      </c>
      <c r="T17" s="12">
        <f t="shared" si="0"/>
        <v>14</v>
      </c>
      <c r="U17" s="12">
        <f t="shared" si="0"/>
        <v>13</v>
      </c>
      <c r="V17" s="12">
        <f t="shared" si="0"/>
        <v>3</v>
      </c>
      <c r="W17" s="12">
        <f t="shared" si="0"/>
        <v>14</v>
      </c>
      <c r="X17" s="12">
        <f t="shared" si="0"/>
        <v>13</v>
      </c>
      <c r="Y17" s="12">
        <f t="shared" si="0"/>
        <v>3</v>
      </c>
      <c r="Z17" s="12">
        <f t="shared" si="0"/>
        <v>15</v>
      </c>
      <c r="AA17" s="12">
        <f t="shared" si="0"/>
        <v>9</v>
      </c>
      <c r="AB17" s="12">
        <f t="shared" si="0"/>
        <v>6</v>
      </c>
      <c r="AC17" s="12">
        <f t="shared" si="0"/>
        <v>14</v>
      </c>
      <c r="AD17" s="12">
        <f t="shared" si="0"/>
        <v>13</v>
      </c>
      <c r="AE17" s="12">
        <f t="shared" si="0"/>
        <v>3</v>
      </c>
      <c r="AF17" s="12">
        <f t="shared" si="0"/>
        <v>16</v>
      </c>
      <c r="AG17" s="12">
        <f t="shared" si="0"/>
        <v>13</v>
      </c>
      <c r="AH17" s="12">
        <f t="shared" si="0"/>
        <v>1</v>
      </c>
      <c r="AI17" s="12">
        <f t="shared" si="0"/>
        <v>13</v>
      </c>
      <c r="AJ17" s="12">
        <f t="shared" si="0"/>
        <v>15</v>
      </c>
      <c r="AK17" s="12">
        <f t="shared" si="0"/>
        <v>2</v>
      </c>
    </row>
    <row r="18" spans="1:37" ht="18.75" customHeight="1" x14ac:dyDescent="0.3">
      <c r="A18" s="41" t="s">
        <v>10</v>
      </c>
      <c r="B18" s="42"/>
      <c r="C18" s="42"/>
      <c r="D18" s="17">
        <f>D17*100/D17</f>
        <v>100</v>
      </c>
      <c r="E18" s="13">
        <f>E17*100/D17</f>
        <v>40</v>
      </c>
      <c r="F18" s="13">
        <f>F17*100/D17</f>
        <v>40</v>
      </c>
      <c r="G18" s="13">
        <f>G17*100/D17</f>
        <v>20</v>
      </c>
      <c r="H18" s="13">
        <f>H17*100/D17</f>
        <v>46.666666666666664</v>
      </c>
      <c r="I18" s="13">
        <f>I17*100/D17</f>
        <v>40</v>
      </c>
      <c r="J18" s="13">
        <f>J17*100/D17</f>
        <v>13.333333333333334</v>
      </c>
      <c r="K18" s="13">
        <f>K17*100/D17</f>
        <v>50</v>
      </c>
      <c r="L18" s="13">
        <f>L17*100/D17</f>
        <v>40</v>
      </c>
      <c r="M18" s="13">
        <f>M17*100/D17</f>
        <v>10</v>
      </c>
      <c r="N18" s="13">
        <f>N17*100/D17</f>
        <v>46.666666666666664</v>
      </c>
      <c r="O18" s="13">
        <f>O17*100/D17</f>
        <v>43.333333333333336</v>
      </c>
      <c r="P18" s="13">
        <f>P17*100/D17</f>
        <v>10</v>
      </c>
      <c r="Q18" s="13">
        <f>Q17*100/D17</f>
        <v>46.666666666666664</v>
      </c>
      <c r="R18" s="13">
        <f>R17*100/D17</f>
        <v>43.333333333333336</v>
      </c>
      <c r="S18" s="13">
        <f>S17*100/D17</f>
        <v>10</v>
      </c>
      <c r="T18" s="13">
        <f>T17*100/D17</f>
        <v>46.666666666666664</v>
      </c>
      <c r="U18" s="13">
        <f>U17*100/D17</f>
        <v>43.333333333333336</v>
      </c>
      <c r="V18" s="13">
        <f>V17*100/D17</f>
        <v>10</v>
      </c>
      <c r="W18" s="13">
        <f>W17*100/D17</f>
        <v>46.666666666666664</v>
      </c>
      <c r="X18" s="13">
        <f>X17*100/D17</f>
        <v>43.333333333333336</v>
      </c>
      <c r="Y18" s="13">
        <f>Y17*100/D17</f>
        <v>10</v>
      </c>
      <c r="Z18" s="13">
        <f>Z17*100/D17</f>
        <v>50</v>
      </c>
      <c r="AA18" s="13">
        <f>AA17*100/D17</f>
        <v>30</v>
      </c>
      <c r="AB18" s="13">
        <f>AB17*100/D17</f>
        <v>20</v>
      </c>
      <c r="AC18" s="13">
        <f>AC17*100/D17</f>
        <v>46.666666666666664</v>
      </c>
      <c r="AD18" s="13">
        <f>AD17*100/D17</f>
        <v>43.333333333333336</v>
      </c>
      <c r="AE18" s="13">
        <f>AE17*100/D17</f>
        <v>10</v>
      </c>
      <c r="AF18" s="13">
        <f>AF17*100/D17</f>
        <v>53.333333333333336</v>
      </c>
      <c r="AG18" s="13">
        <f>AG17*100/D17</f>
        <v>43.333333333333336</v>
      </c>
      <c r="AH18" s="13">
        <f>AH17*100/D17</f>
        <v>3.3333333333333335</v>
      </c>
      <c r="AI18" s="13">
        <f>AI17*100/D17</f>
        <v>43.333333333333336</v>
      </c>
      <c r="AJ18" s="13">
        <f>AJ17*100/D17</f>
        <v>50</v>
      </c>
      <c r="AK18" s="13">
        <f>AK17*100/D17</f>
        <v>6.666666666666667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tabSelected="1" zoomScale="70" zoomScaleNormal="70" workbookViewId="0">
      <selection activeCell="E4" sqref="E4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31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3" t="s">
        <v>43</v>
      </c>
      <c r="S2" s="33"/>
      <c r="T2" s="33"/>
      <c r="U2" s="33"/>
      <c r="V2" s="3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2" t="s">
        <v>16</v>
      </c>
      <c r="AN2" s="32"/>
    </row>
    <row r="3" spans="1:40" ht="15.6" x14ac:dyDescent="0.3">
      <c r="A3" s="3"/>
      <c r="B3" s="33" t="s">
        <v>56</v>
      </c>
      <c r="C3" s="33"/>
      <c r="D3" s="33"/>
      <c r="E3" s="33"/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3" t="s">
        <v>48</v>
      </c>
      <c r="S3" s="33"/>
      <c r="T3" s="33"/>
      <c r="U3" s="33"/>
      <c r="V3" s="33"/>
      <c r="W3" s="3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4" t="s">
        <v>53</v>
      </c>
      <c r="S4" s="34"/>
      <c r="T4" s="34"/>
      <c r="U4" s="34"/>
      <c r="V4" s="34"/>
      <c r="W4" s="34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spans="1:40" ht="15.6" x14ac:dyDescent="0.3">
      <c r="A5" s="3"/>
      <c r="B5" s="3"/>
      <c r="C5" s="3"/>
      <c r="D5" s="3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7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46" t="s">
        <v>7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6" t="s">
        <v>5</v>
      </c>
      <c r="U7" s="36"/>
      <c r="V7" s="36"/>
      <c r="W7" s="46" t="s">
        <v>8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36" t="s">
        <v>6</v>
      </c>
      <c r="AM7" s="36"/>
      <c r="AN7" s="36"/>
    </row>
    <row r="8" spans="1:40" ht="15.75" customHeight="1" x14ac:dyDescent="0.3">
      <c r="A8" s="37"/>
      <c r="B8" s="36"/>
      <c r="C8" s="36"/>
      <c r="D8" s="36"/>
      <c r="E8" s="38" t="s">
        <v>13</v>
      </c>
      <c r="F8" s="38" t="s">
        <v>14</v>
      </c>
      <c r="G8" s="38" t="s">
        <v>15</v>
      </c>
      <c r="H8" s="62" t="s">
        <v>17</v>
      </c>
      <c r="I8" s="63"/>
      <c r="J8" s="64"/>
      <c r="K8" s="59" t="s">
        <v>18</v>
      </c>
      <c r="L8" s="60"/>
      <c r="M8" s="61"/>
      <c r="N8" s="56" t="s">
        <v>25</v>
      </c>
      <c r="O8" s="57"/>
      <c r="P8" s="58"/>
      <c r="Q8" s="53" t="s">
        <v>21</v>
      </c>
      <c r="R8" s="50"/>
      <c r="S8" s="51"/>
      <c r="T8" s="38" t="s">
        <v>13</v>
      </c>
      <c r="U8" s="38" t="s">
        <v>14</v>
      </c>
      <c r="V8" s="38" t="s">
        <v>15</v>
      </c>
      <c r="W8" s="52" t="s">
        <v>22</v>
      </c>
      <c r="X8" s="52"/>
      <c r="Y8" s="52"/>
      <c r="Z8" s="52" t="s">
        <v>19</v>
      </c>
      <c r="AA8" s="52"/>
      <c r="AB8" s="52"/>
      <c r="AC8" s="37" t="s">
        <v>23</v>
      </c>
      <c r="AD8" s="37"/>
      <c r="AE8" s="37"/>
      <c r="AF8" s="37" t="s">
        <v>24</v>
      </c>
      <c r="AG8" s="37"/>
      <c r="AH8" s="37"/>
      <c r="AI8" s="50" t="s">
        <v>20</v>
      </c>
      <c r="AJ8" s="50"/>
      <c r="AK8" s="51"/>
      <c r="AL8" s="38" t="s">
        <v>13</v>
      </c>
      <c r="AM8" s="38" t="s">
        <v>14</v>
      </c>
      <c r="AN8" s="38" t="s">
        <v>15</v>
      </c>
    </row>
    <row r="9" spans="1:40" ht="126.75" customHeight="1" x14ac:dyDescent="0.3">
      <c r="A9" s="37"/>
      <c r="B9" s="36"/>
      <c r="C9" s="36"/>
      <c r="D9" s="36"/>
      <c r="E9" s="39"/>
      <c r="F9" s="39"/>
      <c r="G9" s="3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39"/>
      <c r="U9" s="39"/>
      <c r="V9" s="39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39"/>
      <c r="AM9" s="39"/>
      <c r="AN9" s="39"/>
    </row>
    <row r="10" spans="1:40" ht="15.6" x14ac:dyDescent="0.3">
      <c r="A10" s="5">
        <v>1</v>
      </c>
      <c r="B10" s="66" t="s">
        <v>54</v>
      </c>
      <c r="C10" s="66" t="s">
        <v>55</v>
      </c>
      <c r="D10" s="5">
        <v>30</v>
      </c>
      <c r="E10" s="5">
        <v>16</v>
      </c>
      <c r="F10" s="5">
        <v>11</v>
      </c>
      <c r="G10" s="5">
        <v>4</v>
      </c>
      <c r="H10" s="5">
        <v>17</v>
      </c>
      <c r="I10" s="5">
        <v>13</v>
      </c>
      <c r="J10" s="5">
        <v>0</v>
      </c>
      <c r="K10" s="5">
        <v>16</v>
      </c>
      <c r="L10" s="5">
        <v>13</v>
      </c>
      <c r="M10" s="5">
        <v>1</v>
      </c>
      <c r="N10" s="5">
        <v>19</v>
      </c>
      <c r="O10" s="5">
        <v>11</v>
      </c>
      <c r="P10" s="5">
        <v>0</v>
      </c>
      <c r="Q10" s="5">
        <v>17</v>
      </c>
      <c r="R10" s="5">
        <v>10</v>
      </c>
      <c r="S10" s="5">
        <v>3</v>
      </c>
      <c r="T10" s="5">
        <v>15</v>
      </c>
      <c r="U10" s="5">
        <v>13</v>
      </c>
      <c r="V10" s="5">
        <v>1</v>
      </c>
      <c r="W10" s="5">
        <v>18</v>
      </c>
      <c r="X10" s="5">
        <v>9</v>
      </c>
      <c r="Y10" s="5">
        <v>3</v>
      </c>
      <c r="Z10" s="5">
        <v>18</v>
      </c>
      <c r="AA10" s="5">
        <v>11</v>
      </c>
      <c r="AB10" s="5">
        <v>1</v>
      </c>
      <c r="AC10" s="5">
        <v>14</v>
      </c>
      <c r="AD10" s="5">
        <v>15</v>
      </c>
      <c r="AE10" s="5">
        <v>1</v>
      </c>
      <c r="AF10" s="5">
        <v>15</v>
      </c>
      <c r="AG10" s="5">
        <v>14</v>
      </c>
      <c r="AH10" s="5">
        <v>1</v>
      </c>
      <c r="AI10" s="5">
        <v>16</v>
      </c>
      <c r="AJ10" s="5">
        <v>12</v>
      </c>
      <c r="AK10" s="5">
        <v>2</v>
      </c>
      <c r="AL10" s="5">
        <v>17</v>
      </c>
      <c r="AM10" s="5">
        <v>12</v>
      </c>
      <c r="AN10" s="5">
        <v>1</v>
      </c>
    </row>
    <row r="11" spans="1:40" ht="15.6" x14ac:dyDescent="0.3">
      <c r="A11" s="5">
        <v>2</v>
      </c>
      <c r="B11" s="67" t="s">
        <v>57</v>
      </c>
      <c r="C11" s="66" t="s">
        <v>58</v>
      </c>
      <c r="D11" s="5">
        <v>13</v>
      </c>
      <c r="E11" s="5">
        <v>9</v>
      </c>
      <c r="F11" s="5">
        <v>4</v>
      </c>
      <c r="G11" s="5">
        <v>0</v>
      </c>
      <c r="H11" s="5">
        <v>9</v>
      </c>
      <c r="I11" s="5">
        <v>4</v>
      </c>
      <c r="J11" s="5">
        <v>0</v>
      </c>
      <c r="K11" s="5">
        <v>8</v>
      </c>
      <c r="L11" s="5">
        <v>4</v>
      </c>
      <c r="M11" s="5">
        <v>0</v>
      </c>
      <c r="N11" s="5">
        <v>9</v>
      </c>
      <c r="O11" s="5">
        <v>4</v>
      </c>
      <c r="P11" s="5">
        <v>0</v>
      </c>
      <c r="Q11" s="5">
        <v>8</v>
      </c>
      <c r="R11" s="5">
        <v>5</v>
      </c>
      <c r="S11" s="5">
        <v>0</v>
      </c>
      <c r="T11" s="5">
        <v>10</v>
      </c>
      <c r="U11" s="5">
        <v>3</v>
      </c>
      <c r="V11" s="5">
        <v>0</v>
      </c>
      <c r="W11" s="5">
        <v>11</v>
      </c>
      <c r="X11" s="5">
        <v>2</v>
      </c>
      <c r="Y11" s="5">
        <v>0</v>
      </c>
      <c r="Z11" s="5">
        <v>10</v>
      </c>
      <c r="AA11" s="5">
        <v>3</v>
      </c>
      <c r="AB11" s="5">
        <v>0</v>
      </c>
      <c r="AC11" s="5">
        <v>11</v>
      </c>
      <c r="AD11" s="5">
        <v>2</v>
      </c>
      <c r="AE11" s="5">
        <v>0</v>
      </c>
      <c r="AF11" s="5">
        <v>10</v>
      </c>
      <c r="AG11" s="5">
        <v>3</v>
      </c>
      <c r="AH11" s="5">
        <v>0</v>
      </c>
      <c r="AI11" s="5">
        <v>9</v>
      </c>
      <c r="AJ11" s="5">
        <v>4</v>
      </c>
      <c r="AK11" s="5">
        <v>0</v>
      </c>
      <c r="AL11" s="5">
        <v>9</v>
      </c>
      <c r="AM11" s="5">
        <v>4</v>
      </c>
      <c r="AN11" s="5">
        <v>0</v>
      </c>
    </row>
    <row r="12" spans="1:40" ht="15.6" x14ac:dyDescent="0.3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6" x14ac:dyDescent="0.3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6" x14ac:dyDescent="0.3">
      <c r="A14" s="5">
        <v>5</v>
      </c>
      <c r="B14" s="5"/>
      <c r="C14" s="6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6" x14ac:dyDescent="0.3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6" x14ac:dyDescent="0.3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3" t="s">
        <v>1</v>
      </c>
      <c r="B17" s="44"/>
      <c r="C17" s="45"/>
      <c r="D17" s="22">
        <v>43</v>
      </c>
      <c r="E17" s="5">
        <v>25</v>
      </c>
      <c r="F17" s="5">
        <v>15</v>
      </c>
      <c r="G17" s="5">
        <v>4</v>
      </c>
      <c r="H17" s="5">
        <v>26</v>
      </c>
      <c r="I17" s="5">
        <v>17</v>
      </c>
      <c r="J17" s="5">
        <v>0</v>
      </c>
      <c r="K17" s="5">
        <v>24</v>
      </c>
      <c r="L17" s="5">
        <v>17</v>
      </c>
      <c r="M17" s="5">
        <v>1</v>
      </c>
      <c r="N17" s="5">
        <v>28</v>
      </c>
      <c r="O17" s="5">
        <v>15</v>
      </c>
      <c r="P17" s="5">
        <v>0</v>
      </c>
      <c r="Q17" s="5">
        <v>25</v>
      </c>
      <c r="R17" s="5">
        <v>15</v>
      </c>
      <c r="S17" s="5">
        <v>3</v>
      </c>
      <c r="T17" s="5">
        <v>25</v>
      </c>
      <c r="U17" s="5">
        <v>16</v>
      </c>
      <c r="V17" s="5">
        <v>1</v>
      </c>
      <c r="W17" s="5">
        <v>29</v>
      </c>
      <c r="X17" s="5">
        <v>11</v>
      </c>
      <c r="Y17" s="5">
        <v>3</v>
      </c>
      <c r="Z17" s="5">
        <v>28</v>
      </c>
      <c r="AA17" s="5">
        <v>14</v>
      </c>
      <c r="AB17" s="5">
        <v>1</v>
      </c>
      <c r="AC17" s="5">
        <v>25</v>
      </c>
      <c r="AD17" s="5">
        <v>17</v>
      </c>
      <c r="AE17" s="5">
        <v>1</v>
      </c>
      <c r="AF17" s="5">
        <v>25</v>
      </c>
      <c r="AG17" s="5">
        <v>17</v>
      </c>
      <c r="AH17" s="5">
        <v>1</v>
      </c>
      <c r="AI17" s="5">
        <v>25</v>
      </c>
      <c r="AJ17" s="5">
        <v>16</v>
      </c>
      <c r="AK17" s="5">
        <v>2</v>
      </c>
      <c r="AL17" s="5">
        <v>26</v>
      </c>
      <c r="AM17" s="5">
        <v>16</v>
      </c>
      <c r="AN17" s="5">
        <v>1</v>
      </c>
    </row>
    <row r="18" spans="1:40" ht="18.75" customHeight="1" x14ac:dyDescent="0.3">
      <c r="A18" s="35" t="s">
        <v>10</v>
      </c>
      <c r="B18" s="35"/>
      <c r="C18" s="35"/>
      <c r="D18" s="11">
        <f>D17*100/D17</f>
        <v>100</v>
      </c>
      <c r="E18" s="5">
        <f>E17*100/D17</f>
        <v>58.139534883720927</v>
      </c>
      <c r="F18" s="5">
        <f>F17*100/D17</f>
        <v>34.883720930232556</v>
      </c>
      <c r="G18" s="5">
        <f>G17*100/D17</f>
        <v>9.3023255813953494</v>
      </c>
      <c r="H18" s="5">
        <f>H17*100/D17</f>
        <v>60.465116279069768</v>
      </c>
      <c r="I18" s="5">
        <f>I17*100/D17</f>
        <v>39.534883720930232</v>
      </c>
      <c r="J18" s="5">
        <f>J17*100/D17</f>
        <v>0</v>
      </c>
      <c r="K18" s="5">
        <f>K17*100/D17</f>
        <v>55.813953488372093</v>
      </c>
      <c r="L18" s="5">
        <f>L17*100/D17</f>
        <v>39.534883720930232</v>
      </c>
      <c r="M18" s="5">
        <f>M17*100/D17</f>
        <v>2.3255813953488373</v>
      </c>
      <c r="N18" s="5">
        <f>N17*100/D17</f>
        <v>65.116279069767444</v>
      </c>
      <c r="O18" s="5">
        <f>O17*100/D17</f>
        <v>34.883720930232556</v>
      </c>
      <c r="P18" s="5">
        <f>P17*100/D17</f>
        <v>0</v>
      </c>
      <c r="Q18" s="5">
        <f>Q17*100/D17</f>
        <v>58.139534883720927</v>
      </c>
      <c r="R18" s="5">
        <f>R17*100/D17</f>
        <v>34.883720930232556</v>
      </c>
      <c r="S18" s="5">
        <f>S17*100/D17</f>
        <v>6.9767441860465116</v>
      </c>
      <c r="T18" s="5">
        <f>T17*100/D17</f>
        <v>58.139534883720927</v>
      </c>
      <c r="U18" s="5">
        <f>U17*100/D17</f>
        <v>37.209302325581397</v>
      </c>
      <c r="V18" s="5">
        <f>V17*100/D17</f>
        <v>2.3255813953488373</v>
      </c>
      <c r="W18" s="5">
        <f>W17*100/D17</f>
        <v>67.441860465116278</v>
      </c>
      <c r="X18" s="5">
        <f>X17*100/D17</f>
        <v>25.581395348837209</v>
      </c>
      <c r="Y18" s="5">
        <f>Y17*100/D17</f>
        <v>6.9767441860465116</v>
      </c>
      <c r="Z18" s="5">
        <f>Z17*100/D17</f>
        <v>65.116279069767444</v>
      </c>
      <c r="AA18" s="5">
        <f>AA17*100/D17</f>
        <v>32.558139534883722</v>
      </c>
      <c r="AB18" s="5">
        <f>AB17*100/D17</f>
        <v>2.3255813953488373</v>
      </c>
      <c r="AC18" s="5">
        <f>AC17*100/D17</f>
        <v>58.139534883720927</v>
      </c>
      <c r="AD18" s="5">
        <f>AD17*100/D17</f>
        <v>39.534883720930232</v>
      </c>
      <c r="AE18" s="5">
        <f>AE17*100/D17</f>
        <v>2.3255813953488373</v>
      </c>
      <c r="AF18" s="5">
        <f>AF17*100/D17</f>
        <v>58.139534883720927</v>
      </c>
      <c r="AG18" s="5">
        <f>AG17*100/D17</f>
        <v>39.534883720930232</v>
      </c>
      <c r="AH18" s="5">
        <f>AH17*100/D17</f>
        <v>2.3255813953488373</v>
      </c>
      <c r="AI18" s="5">
        <f>AI17*100/D17</f>
        <v>58.139534883720927</v>
      </c>
      <c r="AJ18" s="5">
        <f>AJ17*100/D17</f>
        <v>37.209302325581397</v>
      </c>
      <c r="AK18" s="5">
        <f>AK17*100/D17</f>
        <v>4.6511627906976747</v>
      </c>
      <c r="AL18" s="5">
        <f>AL17*100/D17</f>
        <v>60.465116279069768</v>
      </c>
      <c r="AM18" s="5">
        <f>AM17*100/D17</f>
        <v>37.209302325581397</v>
      </c>
      <c r="AN18" s="5">
        <f>AN17*100/D17</f>
        <v>2.3255813953488373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zoomScaleNormal="100" workbookViewId="0">
      <selection activeCell="D15" sqref="D15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5"/>
      <c r="O1" s="65"/>
      <c r="V1" s="32" t="s">
        <v>16</v>
      </c>
      <c r="W1" s="32"/>
    </row>
    <row r="2" spans="1:23" ht="15.6" x14ac:dyDescent="0.3">
      <c r="B2" s="7" t="s">
        <v>30</v>
      </c>
      <c r="C2" s="2"/>
      <c r="E2" s="2"/>
      <c r="F2" s="2"/>
      <c r="I2" s="33" t="s">
        <v>43</v>
      </c>
      <c r="J2" s="33"/>
      <c r="K2" s="33"/>
      <c r="L2" s="33"/>
      <c r="M2" s="33"/>
      <c r="N2" s="3"/>
      <c r="O2" s="3"/>
    </row>
    <row r="3" spans="1:23" ht="15.6" x14ac:dyDescent="0.3">
      <c r="A3" s="3"/>
      <c r="B3" s="49" t="s">
        <v>42</v>
      </c>
      <c r="C3" s="49"/>
      <c r="D3" s="49"/>
      <c r="E3" s="49"/>
      <c r="F3" s="49"/>
      <c r="G3" s="49"/>
      <c r="H3" s="2"/>
      <c r="I3" s="49" t="s">
        <v>52</v>
      </c>
      <c r="J3" s="49"/>
      <c r="K3" s="49"/>
      <c r="L3" s="49"/>
      <c r="M3" s="49"/>
      <c r="N3" s="49"/>
      <c r="O3" s="3"/>
      <c r="P3" s="3"/>
      <c r="Q3" s="3"/>
    </row>
    <row r="4" spans="1:23" ht="15.6" x14ac:dyDescent="0.3">
      <c r="C4" s="8"/>
      <c r="E4" s="3"/>
      <c r="F4" s="3"/>
      <c r="I4" s="34" t="s">
        <v>53</v>
      </c>
      <c r="J4" s="34"/>
      <c r="K4" s="34"/>
      <c r="L4" s="34"/>
      <c r="M4" s="34"/>
      <c r="N4" s="34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38" t="s">
        <v>37</v>
      </c>
      <c r="B7" s="36" t="s">
        <v>12</v>
      </c>
      <c r="C7" s="36" t="s">
        <v>4</v>
      </c>
      <c r="D7" s="36"/>
      <c r="E7" s="36"/>
      <c r="F7" s="36" t="s">
        <v>7</v>
      </c>
      <c r="G7" s="36"/>
      <c r="H7" s="36"/>
      <c r="I7" s="36" t="s">
        <v>5</v>
      </c>
      <c r="J7" s="36"/>
      <c r="K7" s="36"/>
      <c r="L7" s="36" t="s">
        <v>8</v>
      </c>
      <c r="M7" s="36"/>
      <c r="N7" s="36"/>
      <c r="O7" s="36" t="s">
        <v>6</v>
      </c>
      <c r="P7" s="36"/>
      <c r="Q7" s="36"/>
      <c r="R7" s="37" t="s">
        <v>36</v>
      </c>
      <c r="S7" s="37"/>
      <c r="T7" s="37"/>
      <c r="U7" s="37"/>
      <c r="V7" s="37"/>
      <c r="W7" s="37"/>
    </row>
    <row r="8" spans="1:23" ht="78" x14ac:dyDescent="0.3">
      <c r="A8" s="39"/>
      <c r="B8" s="36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4" t="s">
        <v>10</v>
      </c>
      <c r="V8" s="1" t="s">
        <v>15</v>
      </c>
      <c r="W8" s="1" t="s">
        <v>10</v>
      </c>
    </row>
    <row r="9" spans="1:23" ht="15.6" x14ac:dyDescent="0.3">
      <c r="A9" s="18" t="s">
        <v>26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6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8" t="s">
        <v>27</v>
      </c>
      <c r="B10" s="12">
        <v>30</v>
      </c>
      <c r="C10" s="12">
        <v>15</v>
      </c>
      <c r="D10" s="12">
        <v>12</v>
      </c>
      <c r="E10" s="12">
        <v>2</v>
      </c>
      <c r="F10" s="12">
        <v>14</v>
      </c>
      <c r="G10" s="12">
        <v>14</v>
      </c>
      <c r="H10" s="12">
        <v>3</v>
      </c>
      <c r="I10" s="12">
        <v>15</v>
      </c>
      <c r="J10" s="12">
        <v>13</v>
      </c>
      <c r="K10" s="12">
        <v>2</v>
      </c>
      <c r="L10" s="12">
        <v>15</v>
      </c>
      <c r="M10" s="12">
        <v>13</v>
      </c>
      <c r="N10" s="12">
        <v>2</v>
      </c>
      <c r="O10" s="12">
        <v>18</v>
      </c>
      <c r="P10" s="12">
        <v>10</v>
      </c>
      <c r="Q10" s="12">
        <v>2</v>
      </c>
      <c r="R10" s="5">
        <f t="shared" si="0"/>
        <v>15.4</v>
      </c>
      <c r="S10" s="6">
        <f t="shared" si="1"/>
        <v>51.333333333333336</v>
      </c>
      <c r="T10" s="5">
        <f t="shared" si="2"/>
        <v>12.4</v>
      </c>
      <c r="U10" s="6">
        <f t="shared" si="3"/>
        <v>41.333333333333336</v>
      </c>
      <c r="V10" s="26">
        <f t="shared" si="4"/>
        <v>2.2000000000000002</v>
      </c>
      <c r="W10" s="6">
        <f t="shared" si="5"/>
        <v>7.3333333333333339</v>
      </c>
    </row>
    <row r="11" spans="1:23" ht="15.6" x14ac:dyDescent="0.3">
      <c r="A11" s="18" t="s">
        <v>28</v>
      </c>
      <c r="B11" s="12">
        <v>30</v>
      </c>
      <c r="C11" s="12">
        <v>12</v>
      </c>
      <c r="D11" s="12">
        <v>12</v>
      </c>
      <c r="E11" s="12">
        <v>6</v>
      </c>
      <c r="F11" s="12">
        <v>14</v>
      </c>
      <c r="G11" s="12">
        <v>12</v>
      </c>
      <c r="H11" s="12">
        <v>4</v>
      </c>
      <c r="I11" s="12">
        <v>14</v>
      </c>
      <c r="J11" s="12">
        <v>13</v>
      </c>
      <c r="K11" s="12">
        <v>3</v>
      </c>
      <c r="L11" s="12">
        <v>14</v>
      </c>
      <c r="M11" s="12">
        <v>13</v>
      </c>
      <c r="N11" s="12">
        <v>3</v>
      </c>
      <c r="O11" s="12">
        <v>13</v>
      </c>
      <c r="P11" s="12">
        <v>15</v>
      </c>
      <c r="Q11" s="12">
        <v>2</v>
      </c>
      <c r="R11" s="5">
        <f t="shared" si="0"/>
        <v>13.4</v>
      </c>
      <c r="S11" s="6">
        <f t="shared" si="1"/>
        <v>44.666666666666664</v>
      </c>
      <c r="T11" s="5">
        <f t="shared" si="2"/>
        <v>13</v>
      </c>
      <c r="U11" s="6">
        <f t="shared" si="3"/>
        <v>43.333333333333336</v>
      </c>
      <c r="V11" s="26">
        <f t="shared" si="4"/>
        <v>3.6</v>
      </c>
      <c r="W11" s="6">
        <f t="shared" si="5"/>
        <v>12</v>
      </c>
    </row>
    <row r="12" spans="1:23" ht="15.6" x14ac:dyDescent="0.3">
      <c r="A12" s="18" t="s">
        <v>29</v>
      </c>
      <c r="B12" s="12">
        <v>47</v>
      </c>
      <c r="C12" s="12">
        <v>22</v>
      </c>
      <c r="D12" s="12">
        <v>22</v>
      </c>
      <c r="E12" s="12">
        <v>3</v>
      </c>
      <c r="F12" s="12">
        <v>23</v>
      </c>
      <c r="G12" s="12">
        <v>22</v>
      </c>
      <c r="H12" s="12">
        <v>2</v>
      </c>
      <c r="I12" s="12">
        <v>23</v>
      </c>
      <c r="J12" s="12">
        <v>23</v>
      </c>
      <c r="K12" s="12">
        <v>2</v>
      </c>
      <c r="L12" s="12">
        <v>21</v>
      </c>
      <c r="M12" s="12">
        <v>24</v>
      </c>
      <c r="N12" s="12">
        <v>2</v>
      </c>
      <c r="O12" s="12">
        <v>22</v>
      </c>
      <c r="P12" s="12">
        <v>22</v>
      </c>
      <c r="Q12" s="12">
        <v>3</v>
      </c>
      <c r="R12" s="5">
        <f t="shared" si="0"/>
        <v>22.2</v>
      </c>
      <c r="S12" s="6">
        <f t="shared" si="1"/>
        <v>47.234042553191486</v>
      </c>
      <c r="T12" s="5">
        <f t="shared" si="2"/>
        <v>22.6</v>
      </c>
      <c r="U12" s="6">
        <f t="shared" si="3"/>
        <v>48.085106382978722</v>
      </c>
      <c r="V12" s="26">
        <f t="shared" si="4"/>
        <v>2.4</v>
      </c>
      <c r="W12" s="6">
        <f t="shared" si="5"/>
        <v>5.1063829787234045</v>
      </c>
    </row>
    <row r="13" spans="1:23" ht="15.6" x14ac:dyDescent="0.3">
      <c r="A13" s="18" t="s">
        <v>35</v>
      </c>
      <c r="B13" s="12">
        <v>43</v>
      </c>
      <c r="C13" s="12">
        <v>25</v>
      </c>
      <c r="D13" s="12">
        <v>15</v>
      </c>
      <c r="E13" s="12">
        <v>4</v>
      </c>
      <c r="F13" s="12">
        <v>24</v>
      </c>
      <c r="G13" s="12">
        <v>17</v>
      </c>
      <c r="H13" s="12">
        <v>1</v>
      </c>
      <c r="I13" s="12">
        <v>25</v>
      </c>
      <c r="J13" s="12">
        <v>16</v>
      </c>
      <c r="K13" s="12">
        <v>1</v>
      </c>
      <c r="L13" s="12">
        <v>28</v>
      </c>
      <c r="M13" s="12">
        <v>14</v>
      </c>
      <c r="N13" s="12">
        <v>1</v>
      </c>
      <c r="O13" s="12">
        <v>26</v>
      </c>
      <c r="P13" s="12">
        <v>16</v>
      </c>
      <c r="Q13" s="12">
        <v>1</v>
      </c>
      <c r="R13" s="5">
        <f t="shared" si="0"/>
        <v>25.6</v>
      </c>
      <c r="S13" s="6">
        <f t="shared" si="1"/>
        <v>59.534883720930232</v>
      </c>
      <c r="T13" s="5">
        <f t="shared" si="2"/>
        <v>15.6</v>
      </c>
      <c r="U13" s="6">
        <f t="shared" si="3"/>
        <v>36.279069767441861</v>
      </c>
      <c r="V13" s="26">
        <f t="shared" si="4"/>
        <v>1.6</v>
      </c>
      <c r="W13" s="6">
        <f t="shared" si="5"/>
        <v>3.7209302325581395</v>
      </c>
    </row>
    <row r="14" spans="1:23" ht="50.4" customHeight="1" x14ac:dyDescent="0.3">
      <c r="A14" s="30" t="s">
        <v>38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6">
        <f t="shared" si="4"/>
        <v>0</v>
      </c>
      <c r="W14" s="6" t="e">
        <f t="shared" si="5"/>
        <v>#DIV/0!</v>
      </c>
    </row>
    <row r="15" spans="1:23" ht="62.4" x14ac:dyDescent="0.3">
      <c r="A15" s="30" t="s">
        <v>39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6">
        <f t="shared" si="4"/>
        <v>0</v>
      </c>
      <c r="W15" s="6" t="e">
        <f t="shared" si="5"/>
        <v>#DIV/0!</v>
      </c>
    </row>
    <row r="16" spans="1:23" ht="15.6" x14ac:dyDescent="0.3">
      <c r="A16" s="14" t="s">
        <v>1</v>
      </c>
      <c r="B16" s="14">
        <f>SUM(B8:B15)</f>
        <v>150</v>
      </c>
      <c r="C16" s="14">
        <f t="shared" ref="C16:Q16" si="6">SUM(C8:C15)</f>
        <v>74</v>
      </c>
      <c r="D16" s="14">
        <f t="shared" si="6"/>
        <v>61</v>
      </c>
      <c r="E16" s="14">
        <f t="shared" si="6"/>
        <v>15</v>
      </c>
      <c r="F16" s="14">
        <f t="shared" si="6"/>
        <v>75</v>
      </c>
      <c r="G16" s="14">
        <f t="shared" si="6"/>
        <v>65</v>
      </c>
      <c r="H16" s="14">
        <f t="shared" si="6"/>
        <v>10</v>
      </c>
      <c r="I16" s="14">
        <f t="shared" si="6"/>
        <v>77</v>
      </c>
      <c r="J16" s="14">
        <f t="shared" si="6"/>
        <v>65</v>
      </c>
      <c r="K16" s="14">
        <f t="shared" si="6"/>
        <v>8</v>
      </c>
      <c r="L16" s="14">
        <f t="shared" si="6"/>
        <v>78</v>
      </c>
      <c r="M16" s="14">
        <f t="shared" si="6"/>
        <v>64</v>
      </c>
      <c r="N16" s="14">
        <f t="shared" si="6"/>
        <v>8</v>
      </c>
      <c r="O16" s="14">
        <f t="shared" si="6"/>
        <v>79</v>
      </c>
      <c r="P16" s="14">
        <f t="shared" si="6"/>
        <v>63</v>
      </c>
      <c r="Q16" s="14">
        <f t="shared" si="6"/>
        <v>8</v>
      </c>
      <c r="R16" s="5"/>
      <c r="S16" s="6"/>
      <c r="T16" s="5"/>
      <c r="U16" s="6"/>
      <c r="V16" s="26"/>
      <c r="W16" s="6"/>
    </row>
    <row r="17" spans="1:23" ht="17.25" customHeight="1" x14ac:dyDescent="0.3">
      <c r="A17" s="25" t="s">
        <v>11</v>
      </c>
      <c r="B17" s="16">
        <f>B16*100/B16</f>
        <v>100</v>
      </c>
      <c r="C17" s="13">
        <f>C16*100/B16</f>
        <v>49.333333333333336</v>
      </c>
      <c r="D17" s="13">
        <f>D16*100/B16</f>
        <v>40.666666666666664</v>
      </c>
      <c r="E17" s="13">
        <f>E16*100/B16</f>
        <v>10</v>
      </c>
      <c r="F17" s="13">
        <f>F16*100/B16</f>
        <v>50</v>
      </c>
      <c r="G17" s="13">
        <f>G16*100/B16</f>
        <v>43.333333333333336</v>
      </c>
      <c r="H17" s="13">
        <f>H16*100/B16</f>
        <v>6.666666666666667</v>
      </c>
      <c r="I17" s="13">
        <f>I16*100/B16</f>
        <v>51.333333333333336</v>
      </c>
      <c r="J17" s="13">
        <f>J16*100/B16</f>
        <v>43.333333333333336</v>
      </c>
      <c r="K17" s="13">
        <f>K16*100/B16</f>
        <v>5.333333333333333</v>
      </c>
      <c r="L17" s="13">
        <f>L16*100/B16</f>
        <v>52</v>
      </c>
      <c r="M17" s="13">
        <f>M16*100/B16</f>
        <v>42.666666666666664</v>
      </c>
      <c r="N17" s="13">
        <f>N16*100/B16</f>
        <v>5.333333333333333</v>
      </c>
      <c r="O17" s="13">
        <f>O16*100/B16</f>
        <v>52.666666666666664</v>
      </c>
      <c r="P17" s="13">
        <f>P16*100/B16</f>
        <v>42</v>
      </c>
      <c r="Q17" s="13">
        <f>Q16*100/B16</f>
        <v>5.333333333333333</v>
      </c>
      <c r="R17" s="23"/>
      <c r="S17" s="23"/>
      <c r="T17" s="23"/>
      <c r="U17" s="23"/>
      <c r="V17" s="23"/>
      <c r="W17" s="23"/>
    </row>
    <row r="18" spans="1:23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ересек топ</vt:lpstr>
      <vt:lpstr>ортаңғы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2024-12-30T07:17:55Z</dcterms:modified>
</cp:coreProperties>
</file>